
<file path=[Content_Types].xml><?xml version="1.0" encoding="utf-8"?>
<Types xmlns="http://schemas.openxmlformats.org/package/2006/content-types">
  <Default Extension="png" ContentType="image/png"/>
  <Default Extension="jpeg" ContentType="image/jpeg"/>
  <Default Extension="JPG" ContentType="image/.jp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10.xml" ContentType="application/vnd.openxmlformats-officedocument.drawing+xml"/>
  <Override PartName="/xl/drawings/drawing11.xml" ContentType="application/vnd.openxmlformats-officedocument.drawing+xml"/>
  <Override PartName="/xl/drawings/drawing12.xml" ContentType="application/vnd.openxmlformats-officedocument.drawing+xml"/>
  <Override PartName="/xl/drawings/drawing13.xml" ContentType="application/vnd.openxmlformats-officedocument.drawing+xml"/>
  <Override PartName="/xl/drawings/drawing14.xml" ContentType="application/vnd.openxmlformats-officedocument.drawing+xml"/>
  <Override PartName="/xl/drawings/drawing15.xml" ContentType="application/vnd.openxmlformats-officedocument.drawing+xml"/>
  <Override PartName="/xl/drawings/drawing16.xml" ContentType="application/vnd.openxmlformats-officedocument.drawing+xml"/>
  <Override PartName="/xl/drawings/drawing17.xml" ContentType="application/vnd.openxmlformats-officedocument.drawing+xml"/>
  <Override PartName="/xl/drawings/drawing18.xml" ContentType="application/vnd.openxmlformats-officedocument.drawing+xml"/>
  <Override PartName="/xl/drawings/drawing19.xml" ContentType="application/vnd.openxmlformats-officedocument.drawing+xml"/>
  <Override PartName="/xl/drawings/drawing2.xml" ContentType="application/vnd.openxmlformats-officedocument.drawing+xml"/>
  <Override PartName="/xl/drawings/drawing20.xml" ContentType="application/vnd.openxmlformats-officedocument.drawing+xml"/>
  <Override PartName="/xl/drawings/drawing21.xml" ContentType="application/vnd.openxmlformats-officedocument.drawing+xml"/>
  <Override PartName="/xl/drawings/drawing22.xml" ContentType="application/vnd.openxmlformats-officedocument.drawing+xml"/>
  <Override PartName="/xl/drawings/drawing23.xml" ContentType="application/vnd.openxmlformats-officedocument.drawing+xml"/>
  <Override PartName="/xl/drawings/drawing24.xml" ContentType="application/vnd.openxmlformats-officedocument.drawing+xml"/>
  <Override PartName="/xl/drawings/drawing25.xml" ContentType="application/vnd.openxmlformats-officedocument.drawing+xml"/>
  <Override PartName="/xl/drawings/drawing26.xml" ContentType="application/vnd.openxmlformats-officedocument.drawing+xml"/>
  <Override PartName="/xl/drawings/drawing27.xml" ContentType="application/vnd.openxmlformats-officedocument.drawing+xml"/>
  <Override PartName="/xl/drawings/drawing28.xml" ContentType="application/vnd.openxmlformats-officedocument.drawing+xml"/>
  <Override PartName="/xl/drawings/drawing29.xml" ContentType="application/vnd.openxmlformats-officedocument.drawing+xml"/>
  <Override PartName="/xl/drawings/drawing3.xml" ContentType="application/vnd.openxmlformats-officedocument.drawing+xml"/>
  <Override PartName="/xl/drawings/drawing30.xml" ContentType="application/vnd.openxmlformats-officedocument.drawing+xml"/>
  <Override PartName="/xl/drawings/drawing31.xml" ContentType="application/vnd.openxmlformats-officedocument.drawing+xml"/>
  <Override PartName="/xl/drawings/drawing32.xml" ContentType="application/vnd.openxmlformats-officedocument.drawing+xml"/>
  <Override PartName="/xl/drawings/drawing33.xml" ContentType="application/vnd.openxmlformats-officedocument.drawing+xml"/>
  <Override PartName="/xl/drawings/drawing34.xml" ContentType="application/vnd.openxmlformats-officedocument.drawing+xml"/>
  <Override PartName="/xl/drawings/drawing35.xml" ContentType="application/vnd.openxmlformats-officedocument.drawing+xml"/>
  <Override PartName="/xl/drawings/drawing36.xml" ContentType="application/vnd.openxmlformats-officedocument.drawing+xml"/>
  <Override PartName="/xl/drawings/drawing37.xml" ContentType="application/vnd.openxmlformats-officedocument.drawing+xml"/>
  <Override PartName="/xl/drawings/drawing38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10.xml" ContentType="application/vnd.openxmlformats-officedocument.spreadsheetml.worksheet+xml"/>
  <Override PartName="/xl/worksheets/sheet11.xml" ContentType="application/vnd.openxmlformats-officedocument.spreadsheetml.worksheet+xml"/>
  <Override PartName="/xl/worksheets/sheet12.xml" ContentType="application/vnd.openxmlformats-officedocument.spreadsheetml.worksheet+xml"/>
  <Override PartName="/xl/worksheets/sheet13.xml" ContentType="application/vnd.openxmlformats-officedocument.spreadsheetml.worksheet+xml"/>
  <Override PartName="/xl/worksheets/sheet14.xml" ContentType="application/vnd.openxmlformats-officedocument.spreadsheetml.worksheet+xml"/>
  <Override PartName="/xl/worksheets/sheet15.xml" ContentType="application/vnd.openxmlformats-officedocument.spreadsheetml.worksheet+xml"/>
  <Override PartName="/xl/worksheets/sheet16.xml" ContentType="application/vnd.openxmlformats-officedocument.spreadsheetml.worksheet+xml"/>
  <Override PartName="/xl/worksheets/sheet17.xml" ContentType="application/vnd.openxmlformats-officedocument.spreadsheetml.worksheet+xml"/>
  <Override PartName="/xl/worksheets/sheet18.xml" ContentType="application/vnd.openxmlformats-officedocument.spreadsheetml.worksheet+xml"/>
  <Override PartName="/xl/worksheets/sheet19.xml" ContentType="application/vnd.openxmlformats-officedocument.spreadsheetml.worksheet+xml"/>
  <Override PartName="/xl/worksheets/sheet2.xml" ContentType="application/vnd.openxmlformats-officedocument.spreadsheetml.worksheet+xml"/>
  <Override PartName="/xl/worksheets/sheet20.xml" ContentType="application/vnd.openxmlformats-officedocument.spreadsheetml.worksheet+xml"/>
  <Override PartName="/xl/worksheets/sheet21.xml" ContentType="application/vnd.openxmlformats-officedocument.spreadsheetml.worksheet+xml"/>
  <Override PartName="/xl/worksheets/sheet22.xml" ContentType="application/vnd.openxmlformats-officedocument.spreadsheetml.worksheet+xml"/>
  <Override PartName="/xl/worksheets/sheet23.xml" ContentType="application/vnd.openxmlformats-officedocument.spreadsheetml.worksheet+xml"/>
  <Override PartName="/xl/worksheets/sheet24.xml" ContentType="application/vnd.openxmlformats-officedocument.spreadsheetml.worksheet+xml"/>
  <Override PartName="/xl/worksheets/sheet25.xml" ContentType="application/vnd.openxmlformats-officedocument.spreadsheetml.worksheet+xml"/>
  <Override PartName="/xl/worksheets/sheet26.xml" ContentType="application/vnd.openxmlformats-officedocument.spreadsheetml.worksheet+xml"/>
  <Override PartName="/xl/worksheets/sheet27.xml" ContentType="application/vnd.openxmlformats-officedocument.spreadsheetml.worksheet+xml"/>
  <Override PartName="/xl/worksheets/sheet28.xml" ContentType="application/vnd.openxmlformats-officedocument.spreadsheetml.worksheet+xml"/>
  <Override PartName="/xl/worksheets/sheet29.xml" ContentType="application/vnd.openxmlformats-officedocument.spreadsheetml.worksheet+xml"/>
  <Override PartName="/xl/worksheets/sheet3.xml" ContentType="application/vnd.openxmlformats-officedocument.spreadsheetml.worksheet+xml"/>
  <Override PartName="/xl/worksheets/sheet30.xml" ContentType="application/vnd.openxmlformats-officedocument.spreadsheetml.worksheet+xml"/>
  <Override PartName="/xl/worksheets/sheet31.xml" ContentType="application/vnd.openxmlformats-officedocument.spreadsheetml.worksheet+xml"/>
  <Override PartName="/xl/worksheets/sheet32.xml" ContentType="application/vnd.openxmlformats-officedocument.spreadsheetml.worksheet+xml"/>
  <Override PartName="/xl/worksheets/sheet33.xml" ContentType="application/vnd.openxmlformats-officedocument.spreadsheetml.worksheet+xml"/>
  <Override PartName="/xl/worksheets/sheet34.xml" ContentType="application/vnd.openxmlformats-officedocument.spreadsheetml.worksheet+xml"/>
  <Override PartName="/xl/worksheets/sheet35.xml" ContentType="application/vnd.openxmlformats-officedocument.spreadsheetml.worksheet+xml"/>
  <Override PartName="/xl/worksheets/sheet36.xml" ContentType="application/vnd.openxmlformats-officedocument.spreadsheetml.worksheet+xml"/>
  <Override PartName="/xl/worksheets/sheet37.xml" ContentType="application/vnd.openxmlformats-officedocument.spreadsheetml.worksheet+xml"/>
  <Override PartName="/xl/worksheets/sheet38.xml" ContentType="application/vnd.openxmlformats-officedocument.spreadsheetml.worksheet+xml"/>
  <Override PartName="/xl/worksheets/sheet39.xml" ContentType="application/vnd.openxmlformats-officedocument.spreadsheetml.worksheet+xml"/>
  <Override PartName="/xl/worksheets/sheet4.xml" ContentType="application/vnd.openxmlformats-officedocument.spreadsheetml.worksheet+xml"/>
  <Override PartName="/xl/worksheets/sheet40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19860" windowHeight="11784" tabRatio="770"/>
  </bookViews>
  <sheets>
    <sheet name="封面" sheetId="28" r:id="rId1"/>
    <sheet name="目录" sheetId="29" r:id="rId2"/>
    <sheet name="修改记录" sheetId="30" r:id="rId3"/>
    <sheet name="V01" sheetId="98" r:id="rId4"/>
    <sheet name="V02" sheetId="110" r:id="rId5"/>
    <sheet name="V03" sheetId="84" r:id="rId6"/>
    <sheet name="V04" sheetId="104" r:id="rId7"/>
    <sheet name="V05 " sheetId="152" r:id="rId8"/>
    <sheet name="V06" sheetId="87" r:id="rId9"/>
    <sheet name="V07" sheetId="88" r:id="rId10"/>
    <sheet name="V08" sheetId="89" r:id="rId11"/>
    <sheet name="V09" sheetId="90" r:id="rId12"/>
    <sheet name="V10" sheetId="91" r:id="rId13"/>
    <sheet name="V13" sheetId="54" r:id="rId14"/>
    <sheet name="V18" sheetId="111" r:id="rId15"/>
    <sheet name="V19" sheetId="92" r:id="rId16"/>
    <sheet name="V33" sheetId="93" r:id="rId17"/>
    <sheet name="V34" sheetId="130" r:id="rId18"/>
    <sheet name="V35" sheetId="107" r:id="rId19"/>
    <sheet name="E01（CE 美标）" sheetId="131" r:id="rId20"/>
    <sheet name="E02" sheetId="132" r:id="rId21"/>
    <sheet name="E03" sheetId="133" r:id="rId22"/>
    <sheet name="E04" sheetId="134" r:id="rId23"/>
    <sheet name="E05" sheetId="135" r:id="rId24"/>
    <sheet name="E07" sheetId="136" r:id="rId25"/>
    <sheet name="E09" sheetId="137" r:id="rId26"/>
    <sheet name="E10" sheetId="138" r:id="rId27"/>
    <sheet name="E11" sheetId="139" r:id="rId28"/>
    <sheet name="E12" sheetId="140" r:id="rId29"/>
    <sheet name="E13" sheetId="141" r:id="rId30"/>
    <sheet name="E14" sheetId="142" r:id="rId31"/>
    <sheet name="E17" sheetId="143" r:id="rId32"/>
    <sheet name="E19" sheetId="144" r:id="rId33"/>
    <sheet name="E22" sheetId="145" r:id="rId34"/>
    <sheet name="E23" sheetId="146" r:id="rId35"/>
    <sheet name="E25(CE)" sheetId="147" r:id="rId36"/>
    <sheet name="E25 (T3a T3b 美标)" sheetId="148" r:id="rId37"/>
    <sheet name="E26" sheetId="149" r:id="rId38"/>
    <sheet name="E27" sheetId="150" r:id="rId39"/>
    <sheet name="E28" sheetId="151" r:id="rId40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<sst xmlns="http://schemas.openxmlformats.org/spreadsheetml/2006/main" count="2631" uniqueCount="1712">
  <si>
    <t>LINHAI  M250
PARTS MANUAL</t>
  </si>
  <si>
    <t>BLOCK No.</t>
  </si>
  <si>
    <t>PARTS NAME(CN)</t>
  </si>
  <si>
    <t>DESCRIPTION</t>
  </si>
  <si>
    <t>LINK</t>
  </si>
  <si>
    <t>V01</t>
  </si>
  <si>
    <t>操纵总成</t>
  </si>
  <si>
    <t>STEERING ASSY</t>
  </si>
  <si>
    <t>V02</t>
  </si>
  <si>
    <t>油箱</t>
  </si>
  <si>
    <t>FUEL TANK</t>
  </si>
  <si>
    <t>V03</t>
  </si>
  <si>
    <t>座垫总成</t>
  </si>
  <si>
    <t>SEAT</t>
  </si>
  <si>
    <t>V04</t>
  </si>
  <si>
    <t>车架</t>
  </si>
  <si>
    <t>FRAME</t>
  </si>
  <si>
    <t>V05</t>
  </si>
  <si>
    <t>塑料件</t>
  </si>
  <si>
    <t>FENDER</t>
  </si>
  <si>
    <t>V06</t>
  </si>
  <si>
    <t>前减震系统</t>
  </si>
  <si>
    <t>SHOCK ABSORBER FRONT</t>
  </si>
  <si>
    <t>V07</t>
  </si>
  <si>
    <t>后减震系统</t>
  </si>
  <si>
    <t>SHOCK ABSORBER REAR</t>
  </si>
  <si>
    <t>V08</t>
  </si>
  <si>
    <t>前轮</t>
  </si>
  <si>
    <t>WHEEL FRONT</t>
  </si>
  <si>
    <t>V09</t>
  </si>
  <si>
    <t>后轮</t>
  </si>
  <si>
    <t>WHEEL REAR</t>
  </si>
  <si>
    <t>V10</t>
  </si>
  <si>
    <t>换挡系统</t>
  </si>
  <si>
    <t>SHIFT</t>
  </si>
  <si>
    <t>V13</t>
  </si>
  <si>
    <t>后轴总成</t>
  </si>
  <si>
    <t>REAR AXLE INSTALLATION</t>
  </si>
  <si>
    <t>V18</t>
  </si>
  <si>
    <t>电器系统</t>
  </si>
  <si>
    <t>ELECTRICAL SYSTEM</t>
  </si>
  <si>
    <t>V19</t>
  </si>
  <si>
    <t>刹车系统</t>
  </si>
  <si>
    <t>BRAKING SYSTEM</t>
  </si>
  <si>
    <t>V33</t>
  </si>
  <si>
    <t>选配件（后视镜、限速牌、
后靠背、电加热把手套、牵引球）</t>
  </si>
  <si>
    <t>OPTIONS（MIRROR，SPEED LIMIT BRACKET，BACKREST，
ELECTRIC HEATING GRIP，TOWING BALL）</t>
  </si>
  <si>
    <t>V34</t>
  </si>
  <si>
    <t>贴花</t>
  </si>
  <si>
    <t>DECALS</t>
  </si>
  <si>
    <t>V35</t>
  </si>
  <si>
    <t>说明书</t>
  </si>
  <si>
    <t>OWNER'S/OPERATOR'S MANUAL</t>
  </si>
  <si>
    <t>E01</t>
  </si>
  <si>
    <t>发动机</t>
  </si>
  <si>
    <t>ENGINE</t>
  </si>
  <si>
    <t>E02</t>
  </si>
  <si>
    <t>缸头</t>
  </si>
  <si>
    <t>CYLINDER  HEAD</t>
  </si>
  <si>
    <t>E03</t>
  </si>
  <si>
    <t>凸轮轴</t>
  </si>
  <si>
    <t>VALVE</t>
  </si>
  <si>
    <t>E04</t>
  </si>
  <si>
    <t>缸体</t>
  </si>
  <si>
    <t>CYLINDER COMP</t>
  </si>
  <si>
    <t>E05</t>
  </si>
  <si>
    <t>曲轴</t>
  </si>
  <si>
    <t>CRANKSHAFT COMP</t>
  </si>
  <si>
    <t>E07</t>
  </si>
  <si>
    <t>曲轴箱</t>
  </si>
  <si>
    <t>CRANKCASE COMP</t>
  </si>
  <si>
    <t>E09</t>
  </si>
  <si>
    <t>左盖部件</t>
  </si>
  <si>
    <t>LEFT CRANKCASE COVER</t>
  </si>
  <si>
    <t>E10</t>
  </si>
  <si>
    <t>右箱盖</t>
  </si>
  <si>
    <t>RIGHT CRANKCASE COVER</t>
  </si>
  <si>
    <t>E11</t>
  </si>
  <si>
    <t>磁电机</t>
  </si>
  <si>
    <t>GENERATOR</t>
  </si>
  <si>
    <t>E12</t>
  </si>
  <si>
    <t>启动电机</t>
  </si>
  <si>
    <t>ELECTRIC STARTER</t>
  </si>
  <si>
    <t>E13</t>
  </si>
  <si>
    <t>CVT</t>
  </si>
  <si>
    <t>E14</t>
  </si>
  <si>
    <t>变速箱</t>
  </si>
  <si>
    <t>TRANSMISSION</t>
  </si>
  <si>
    <t>E17</t>
  </si>
  <si>
    <t>机油泵</t>
  </si>
  <si>
    <t>OIL PUMP</t>
  </si>
  <si>
    <t>E19</t>
  </si>
  <si>
    <t>燃油喷射系统</t>
  </si>
  <si>
    <t>FUEL INJECTION ASSY</t>
  </si>
  <si>
    <t>E22</t>
  </si>
  <si>
    <t>风冷系统</t>
  </si>
  <si>
    <t>AIR-COOLED</t>
  </si>
  <si>
    <t>E23</t>
  </si>
  <si>
    <t>空滤器</t>
  </si>
  <si>
    <t>AIR CLEANER</t>
  </si>
  <si>
    <t>E25</t>
  </si>
  <si>
    <t>消音器</t>
  </si>
  <si>
    <t>EXHAUST</t>
  </si>
  <si>
    <t>E27</t>
  </si>
  <si>
    <t>发动机纸垫</t>
  </si>
  <si>
    <t>ENGINE GASKET KIT</t>
  </si>
  <si>
    <t>E28</t>
  </si>
  <si>
    <t>工具</t>
  </si>
  <si>
    <t>TOOL</t>
  </si>
  <si>
    <t>Parts marked with * in the serial number cannot be supplied separately</t>
  </si>
  <si>
    <t>序号</t>
  </si>
  <si>
    <t>位置</t>
  </si>
  <si>
    <t>更改来源</t>
  </si>
  <si>
    <t>更改点</t>
  </si>
  <si>
    <t>更改时间</t>
  </si>
  <si>
    <t>1 STEERING ASSY</t>
  </si>
  <si>
    <t>REF. No.</t>
  </si>
  <si>
    <t>PART No.</t>
  </si>
  <si>
    <t>Q'TY</t>
  </si>
  <si>
    <t>PIN</t>
  </si>
  <si>
    <t>I/C</t>
  </si>
  <si>
    <t>PLM</t>
  </si>
  <si>
    <t>名称</t>
  </si>
  <si>
    <t>PRICE</t>
  </si>
  <si>
    <t>老图号</t>
  </si>
  <si>
    <t>36793b</t>
  </si>
  <si>
    <t>HANDLEBAR</t>
  </si>
  <si>
    <t>4BH-26118-20</t>
  </si>
  <si>
    <t>方向把</t>
  </si>
  <si>
    <t>SWITCH ASSY</t>
  </si>
  <si>
    <t>4BS-83900-10</t>
  </si>
  <si>
    <t>左把手开关</t>
  </si>
  <si>
    <t>GRIP</t>
  </si>
  <si>
    <t>4S9-F6241-00</t>
  </si>
  <si>
    <t>油门转把（把手护套）</t>
  </si>
  <si>
    <t>PARKING BRAKE CABLE ASSY（2150mm）</t>
  </si>
  <si>
    <t>4BR-26341-00</t>
  </si>
  <si>
    <t>驻车拉索组件（长度2150mm）</t>
  </si>
  <si>
    <t>20112a</t>
  </si>
  <si>
    <t>HANDLEBAR CLAMP</t>
  </si>
  <si>
    <t>4AL-26113-00</t>
  </si>
  <si>
    <t>方向把压块</t>
  </si>
  <si>
    <t>LH260ATV.5-2</t>
  </si>
  <si>
    <t>THROTTLE CABLE BRACKET</t>
  </si>
  <si>
    <t>4BR-26103-00</t>
  </si>
  <si>
    <t>油门固定座组件</t>
  </si>
  <si>
    <t>BOLT M8X65</t>
  </si>
  <si>
    <t>B11A30835R</t>
  </si>
  <si>
    <t>螺栓M8X35</t>
  </si>
  <si>
    <t>GB/T16674.1</t>
  </si>
  <si>
    <t>SPEEDOMETER SUPPORT</t>
  </si>
  <si>
    <t>4BS-26119-00</t>
  </si>
  <si>
    <t>仪表支架</t>
  </si>
  <si>
    <t>SPEEDOMETER</t>
  </si>
  <si>
    <t>4BR-83500-01</t>
  </si>
  <si>
    <t>液晶仪表</t>
  </si>
  <si>
    <t>10140B</t>
  </si>
  <si>
    <t>BOLT M6X12</t>
  </si>
  <si>
    <t>B11A30612R</t>
  </si>
  <si>
    <t>螺栓M6X12</t>
  </si>
  <si>
    <t>SCREW 5X16</t>
  </si>
  <si>
    <t>4FJ-24830-00</t>
  </si>
  <si>
    <t>花型平圆头自攻螺钉M5X16</t>
  </si>
  <si>
    <t>GB/T845</t>
  </si>
  <si>
    <t>THROTTLE CABLE ASSY(850mm)</t>
  </si>
  <si>
    <t>4VE-26001-00</t>
  </si>
  <si>
    <t>油门钢索组件(长度850mm)</t>
  </si>
  <si>
    <t>20230627改图</t>
  </si>
  <si>
    <t>STEERING COLUMN</t>
  </si>
  <si>
    <t>4BS-23310-00</t>
  </si>
  <si>
    <t>方向柱焊接组件</t>
  </si>
  <si>
    <t>STEERING CLAMP 1</t>
  </si>
  <si>
    <t>4BH-23313-00</t>
  </si>
  <si>
    <t>方向柱缓冲垫</t>
  </si>
  <si>
    <t>STEERING CLAMP 2</t>
  </si>
  <si>
    <t>4BH-23312-00</t>
  </si>
  <si>
    <t>方向柱固定座</t>
  </si>
  <si>
    <t>B15A30865R</t>
  </si>
  <si>
    <t>螺栓M8X65</t>
  </si>
  <si>
    <t>GB/T5782</t>
  </si>
  <si>
    <t>SEAL 32X18X7</t>
  </si>
  <si>
    <t>BYF3218071</t>
  </si>
  <si>
    <t>油封32X18X7</t>
  </si>
  <si>
    <t>TC12427</t>
  </si>
  <si>
    <t>SNAP RING</t>
  </si>
  <si>
    <t>B723332000</t>
  </si>
  <si>
    <t>挡圈32</t>
  </si>
  <si>
    <t>GB/T893.1</t>
  </si>
  <si>
    <t>BEARING 6002Z</t>
  </si>
  <si>
    <t>BCC0100101</t>
  </si>
  <si>
    <t>轴承6002Z</t>
  </si>
  <si>
    <t>GB/T276</t>
  </si>
  <si>
    <t>SPACER</t>
  </si>
  <si>
    <t>4AG-25106-00</t>
  </si>
  <si>
    <t>外隔套</t>
  </si>
  <si>
    <t>LH50ATV.6.1.3-1</t>
  </si>
  <si>
    <t>SEAL 35X22X7</t>
  </si>
  <si>
    <t>BYF3522071</t>
  </si>
  <si>
    <t>油封35X22X7</t>
  </si>
  <si>
    <t>TC4557</t>
  </si>
  <si>
    <t>NUT M14X1.5</t>
  </si>
  <si>
    <t>B52F31400F</t>
  </si>
  <si>
    <t>螺母M14X1.5</t>
  </si>
  <si>
    <t>GB/T6187</t>
  </si>
  <si>
    <t>COTTER PIN 3X30</t>
  </si>
  <si>
    <t>B377203300</t>
  </si>
  <si>
    <t>开口销3X30</t>
  </si>
  <si>
    <t>GB/T91</t>
  </si>
  <si>
    <t>TIE ROD ASSY</t>
  </si>
  <si>
    <t>4BS-0F030-00</t>
  </si>
  <si>
    <t>转向横拉杆组件</t>
  </si>
  <si>
    <t>TIE ROD END RIGHT</t>
  </si>
  <si>
    <t>4BH-0F031-00</t>
  </si>
  <si>
    <t>右接头总成</t>
  </si>
  <si>
    <t>NUT M10</t>
  </si>
  <si>
    <t>B55F51000A</t>
  </si>
  <si>
    <t>螺母M10X1.25</t>
  </si>
  <si>
    <t>GB/T6170</t>
  </si>
  <si>
    <t>TIE ROD</t>
  </si>
  <si>
    <t>4BS-26201-00</t>
  </si>
  <si>
    <t>连接杆</t>
  </si>
  <si>
    <t>NUT M10 LEFT</t>
  </si>
  <si>
    <t>B55F51000B</t>
  </si>
  <si>
    <t>TIE ROD END (LIFT)</t>
  </si>
  <si>
    <t>4BH-0F032-00</t>
  </si>
  <si>
    <t>左接头总成</t>
  </si>
  <si>
    <t>B52F31000A</t>
  </si>
  <si>
    <t>COTTER PIN 2.5X25</t>
  </si>
  <si>
    <t>B37722F250</t>
  </si>
  <si>
    <t>开口销2.5X25</t>
  </si>
  <si>
    <t>WASHER SPRING 8</t>
  </si>
  <si>
    <t>B653308000</t>
  </si>
  <si>
    <t>弹垫8</t>
  </si>
  <si>
    <t>WASHER 8</t>
  </si>
  <si>
    <t>B637308000</t>
  </si>
  <si>
    <t>垫圈8</t>
  </si>
  <si>
    <t>2  FUEL TANK</t>
  </si>
  <si>
    <t>GB/T16674</t>
  </si>
  <si>
    <t>FUEL SENSOR</t>
  </si>
  <si>
    <t>4BH-85752-00</t>
  </si>
  <si>
    <t>汽油传感器</t>
  </si>
  <si>
    <t>FUEL SENSOR PLATE</t>
  </si>
  <si>
    <t>4BH-85753-00</t>
  </si>
  <si>
    <t>汽油传感器卡板</t>
  </si>
  <si>
    <t>FUEL TANK CAP</t>
  </si>
  <si>
    <t>4CM-24600-00</t>
  </si>
  <si>
    <t>油箱盖</t>
  </si>
  <si>
    <t>HOSE (Φ4.5×Φ8×400)</t>
  </si>
  <si>
    <t>4BH-24101-00</t>
  </si>
  <si>
    <t>通气管(φ4.5×φ8×400)</t>
  </si>
  <si>
    <t>BOLT M6X30</t>
  </si>
  <si>
    <t>B11A30630R</t>
  </si>
  <si>
    <t>螺栓M6X30</t>
  </si>
  <si>
    <t>T - SHAPED LINER BUSHING</t>
  </si>
  <si>
    <t>4CZ-28364-00</t>
  </si>
  <si>
    <t>T形轴套</t>
  </si>
  <si>
    <t>I - SHAPED RUBBER DAMPER</t>
  </si>
  <si>
    <t>4CZ-28365-00</t>
  </si>
  <si>
    <t>工字型橡胶垫</t>
  </si>
  <si>
    <t>4BR-24110-20</t>
  </si>
  <si>
    <t>油箱焊接组件</t>
  </si>
  <si>
    <t>RUBBER PLATE</t>
  </si>
  <si>
    <t>4BB-2414A-00</t>
  </si>
  <si>
    <t>溢油盘</t>
  </si>
  <si>
    <t>LINKER</t>
  </si>
  <si>
    <t>4AG-24112-00</t>
  </si>
  <si>
    <t>溢油接头</t>
  </si>
  <si>
    <t>HOSE (Φ5XΦ9X450)</t>
  </si>
  <si>
    <t>1BE-23801-00</t>
  </si>
  <si>
    <t>通气管(φ5Xφ9X450)</t>
  </si>
  <si>
    <t>CLAMP Φ9.8</t>
  </si>
  <si>
    <t>3AU-24109-00</t>
  </si>
  <si>
    <t>弹簧卡箍Φ9.8</t>
  </si>
  <si>
    <t>FUEL VALVE ASSY</t>
  </si>
  <si>
    <t>3BJ-24500-00</t>
  </si>
  <si>
    <t>油开关</t>
  </si>
  <si>
    <t>LH50ATV.8.3</t>
  </si>
  <si>
    <t>NEGATIVE PRESSURE PIPE 1</t>
  </si>
  <si>
    <t>4VE-24122-00</t>
  </si>
  <si>
    <t>负压管1(φ4×φ8×120)</t>
  </si>
  <si>
    <t>CLIP Φ6.8</t>
  </si>
  <si>
    <t>1AJ-14886-00</t>
  </si>
  <si>
    <t>夹环Φ6.8</t>
  </si>
  <si>
    <t>FUEL LINE</t>
  </si>
  <si>
    <t>4BR-24121-00</t>
  </si>
  <si>
    <t>油管</t>
  </si>
  <si>
    <t>ROLL OVER VALVE ASSY</t>
  </si>
  <si>
    <t>3AU-24105-00</t>
  </si>
  <si>
    <t>倾倒阀</t>
  </si>
  <si>
    <t>TUBE</t>
  </si>
  <si>
    <t>4AB-24123-00</t>
  </si>
  <si>
    <t>通气管Ⅱ</t>
  </si>
  <si>
    <t>LH520ATV.8-12</t>
  </si>
  <si>
    <t>880.021</t>
  </si>
  <si>
    <t>BRACKET, ROLLOVER VALVE</t>
  </si>
  <si>
    <t>3AU-24186-00</t>
  </si>
  <si>
    <t>倾倒阀门固定座</t>
  </si>
  <si>
    <t>BOLT M5X12</t>
  </si>
  <si>
    <t>B11A30512R</t>
  </si>
  <si>
    <t>螺栓M5X12</t>
  </si>
  <si>
    <t>GB/T16674.1镀黑锌8.8级</t>
  </si>
  <si>
    <t>3  SEAT</t>
  </si>
  <si>
    <t>4BS-24711-00</t>
  </si>
  <si>
    <t>座垫组件（蒙皮款）</t>
  </si>
  <si>
    <t>SEAT（HMT）</t>
  </si>
  <si>
    <t>4VE-24711-00</t>
  </si>
  <si>
    <t>座垫组件（HMT）</t>
  </si>
  <si>
    <t>RUBBER ，SEAT SETTING 2</t>
  </si>
  <si>
    <t>4BS-24712-00</t>
  </si>
  <si>
    <t>座垫缓冲块</t>
  </si>
  <si>
    <t>RUBBER，SEAT SETTING 1</t>
  </si>
  <si>
    <t>4AB-24701-00</t>
  </si>
  <si>
    <t>坐垫安装垫圈</t>
  </si>
  <si>
    <t>4  FRAME</t>
  </si>
  <si>
    <t>FRAME, UPPER</t>
  </si>
  <si>
    <t>4BS-21110-00</t>
  </si>
  <si>
    <t>上部车架焊接组件</t>
  </si>
  <si>
    <t>FRAME,LOWER</t>
  </si>
  <si>
    <t>4VE-21111-00</t>
  </si>
  <si>
    <t>下部车架焊接组件</t>
  </si>
  <si>
    <t>BOLT M10X1.25X20</t>
  </si>
  <si>
    <t>B12D81020A</t>
  </si>
  <si>
    <t>螺栓M10X1.25X20</t>
  </si>
  <si>
    <t>GB/T16674.2</t>
  </si>
  <si>
    <t>FOOTREST  WELD ASSEMBLY  LEFT</t>
  </si>
  <si>
    <t>4BS-21201-00</t>
  </si>
  <si>
    <t>脚踏板左支撑弯管</t>
  </si>
  <si>
    <t>FOOTREST  WELD ASSEMBLY  RIGHT</t>
  </si>
  <si>
    <t>4BS-21202-00</t>
  </si>
  <si>
    <t>脚踏板右支撑弯管</t>
  </si>
  <si>
    <t>BOLT M8X35</t>
  </si>
  <si>
    <t>NUT M8</t>
  </si>
  <si>
    <t>B51F30800R</t>
  </si>
  <si>
    <t>螺母M8</t>
  </si>
  <si>
    <t>PEDAL SUPPORT PULL TUBE</t>
  </si>
  <si>
    <t>4BS-21203-00</t>
  </si>
  <si>
    <t>脚踏板支撑拉管</t>
  </si>
  <si>
    <t>BOLT M6X16</t>
  </si>
  <si>
    <t>B11A30616R</t>
  </si>
  <si>
    <t>螺栓M6X16</t>
  </si>
  <si>
    <t>FORMER GUARD BAR,BLACK</t>
  </si>
  <si>
    <t>4BS-78304-00-1R</t>
  </si>
  <si>
    <t>前货架组件(黑色)</t>
  </si>
  <si>
    <t>BOLT M8X16</t>
  </si>
  <si>
    <t>B11A40816R</t>
  </si>
  <si>
    <t>螺栓M8X16</t>
  </si>
  <si>
    <t>BRACKET,FORMER GUARD BAR,BLACK</t>
  </si>
  <si>
    <t>4BS-78308-00-1R</t>
  </si>
  <si>
    <t>前货架转接支架（黑色）</t>
  </si>
  <si>
    <t>BOLT M8X40</t>
  </si>
  <si>
    <t>B11A30840R</t>
  </si>
  <si>
    <t>螺栓M8X40</t>
  </si>
  <si>
    <t>FRONT BUMPER,BLACK</t>
  </si>
  <si>
    <t>4BS-78306-00-1R</t>
  </si>
  <si>
    <t>前保险杠焊接组件（T3）（黑色）</t>
  </si>
  <si>
    <t>REAR RACK,BLACK</t>
  </si>
  <si>
    <t>4BS-78305-00-1R</t>
  </si>
  <si>
    <t>后货架组件（黑色）</t>
  </si>
  <si>
    <t>BOLT M8X20</t>
  </si>
  <si>
    <t>B11A30820R</t>
  </si>
  <si>
    <t>螺栓M8X20</t>
  </si>
  <si>
    <t>BOLT M8X45</t>
  </si>
  <si>
    <t>B11A30845R</t>
  </si>
  <si>
    <t>螺栓M8X45</t>
  </si>
  <si>
    <t>BOLT M10X1.25X115</t>
  </si>
  <si>
    <t>B12D310U5A</t>
  </si>
  <si>
    <t>螺栓M10X1.25X115</t>
  </si>
  <si>
    <t>NUT M10X1.25</t>
  </si>
  <si>
    <t>BOLT M10X1.25X110</t>
  </si>
  <si>
    <t>B12C310U0A</t>
  </si>
  <si>
    <t>螺栓M10X1.25X110 </t>
  </si>
  <si>
    <t>MOUNTING BRACKET FOR ELECTRICAL PARTS</t>
  </si>
  <si>
    <t>4BR-211E1-00</t>
  </si>
  <si>
    <t>电器件安装支架</t>
  </si>
  <si>
    <t>螺栓 M6X12</t>
  </si>
  <si>
    <t>PLUG</t>
  </si>
  <si>
    <t>4CZ-22108-00</t>
  </si>
  <si>
    <t>后下A臂堵盖</t>
  </si>
  <si>
    <t>SPACER（LEFT）</t>
  </si>
  <si>
    <t>4VE-21202-00</t>
  </si>
  <si>
    <t>发动机安装隔套（左）</t>
  </si>
  <si>
    <t>SPACER（RIGHT）</t>
  </si>
  <si>
    <t>4VE-21203-00</t>
  </si>
  <si>
    <t>发动机安装隔套（右）</t>
  </si>
  <si>
    <t>HANGER BUFFER SPACER SLEEVE</t>
  </si>
  <si>
    <t>4AL-21404-00</t>
  </si>
  <si>
    <t>吊架缓冲套（二）</t>
  </si>
  <si>
    <t>ENGINE HANGER WELDING ASSEMBLY</t>
  </si>
  <si>
    <t>4VE-21201-00</t>
  </si>
  <si>
    <t>发动机吊挂焊接组件</t>
  </si>
  <si>
    <t>ENGINE HANGER ASSEMBLY</t>
  </si>
  <si>
    <t>4VE-21210-00</t>
  </si>
  <si>
    <t>发动机吊架总成</t>
  </si>
  <si>
    <t>BOLT M8X130</t>
  </si>
  <si>
    <t>B11D308C0R</t>
  </si>
  <si>
    <t>螺栓M8X130</t>
  </si>
  <si>
    <t>High-voltage coil mount</t>
  </si>
  <si>
    <t>4VE-22510-00</t>
  </si>
  <si>
    <t>高压包支架</t>
  </si>
  <si>
    <t>5  FENDER</t>
  </si>
  <si>
    <t>20231228改图</t>
  </si>
  <si>
    <t>20240614改图</t>
  </si>
  <si>
    <t>图号</t>
  </si>
  <si>
    <t>367961f</t>
  </si>
  <si>
    <t>FRONT  TOOL BOX COVER (BLACK)</t>
  </si>
  <si>
    <t>4BH-28301-00-1F</t>
  </si>
  <si>
    <t>前盖板(黑色)</t>
  </si>
  <si>
    <t>SCREW M5X16</t>
  </si>
  <si>
    <t>367971f</t>
  </si>
  <si>
    <t>FRONT COVER(BLACK)</t>
  </si>
  <si>
    <t>4BH-28302-00-1F</t>
  </si>
  <si>
    <t>前面板(黑色)</t>
  </si>
  <si>
    <t>WASHER 5</t>
  </si>
  <si>
    <t>B617305000</t>
  </si>
  <si>
    <t>垫圈5</t>
  </si>
  <si>
    <t>FRONT VENTILATION GRID</t>
  </si>
  <si>
    <t>4BS-28306-00</t>
  </si>
  <si>
    <t>前通风栅（T类）</t>
  </si>
  <si>
    <t>623909A</t>
  </si>
  <si>
    <t>LEFT FRONT HEADLIGHT FRAME(CEMENT GREY)</t>
  </si>
  <si>
    <t>4BS-28304-00-9A</t>
  </si>
  <si>
    <t>前左大灯外框（T类）(水泥灰)</t>
  </si>
  <si>
    <t>623919A</t>
  </si>
  <si>
    <t>RIGHT FRONT HEADLIGHT FRAME(CEMENT GREY)</t>
  </si>
  <si>
    <t>4BS-28305-00-9A</t>
  </si>
  <si>
    <t>前右大灯外框（T类）(水泥灰)</t>
  </si>
  <si>
    <t>HEADLIGHT（E4*113R02/00*27179*00）</t>
  </si>
  <si>
    <t>4BS-84300-00</t>
  </si>
  <si>
    <t>前照灯（泰发 LED）</t>
  </si>
  <si>
    <t>SCREW 4.2X13</t>
  </si>
  <si>
    <t>97704-40013</t>
  </si>
  <si>
    <t>秃头螺钉4.2X13</t>
  </si>
  <si>
    <t>FRONT LEFT DIRECTION INDICATOR（E4*6R01/27*26242*00 &amp; E4*7R02/26*26242*00）</t>
  </si>
  <si>
    <t>4BS-83350-00</t>
  </si>
  <si>
    <t>前左组合灯（泰发 LED）</t>
  </si>
  <si>
    <t>368019a</t>
  </si>
  <si>
    <t>TOP COVER OF FUEL TANK(CEMENT GREY)</t>
  </si>
  <si>
    <t>4BH-28306-00-9A</t>
  </si>
  <si>
    <t>油箱上盖(水泥灰)</t>
  </si>
  <si>
    <t>368029a</t>
  </si>
  <si>
    <t>SIDE COVER L(CEMENT GREY)</t>
  </si>
  <si>
    <t>4BH-28307-00-9A</t>
  </si>
  <si>
    <t>左侧板(水泥灰)</t>
  </si>
  <si>
    <t>368839a</t>
  </si>
  <si>
    <t>SIDE COVER R(CEMENT GREY)</t>
  </si>
  <si>
    <t>4BH-28308-20-9A</t>
  </si>
  <si>
    <t>右侧板(水泥灰)</t>
  </si>
  <si>
    <t>FOOTREST LEFT</t>
  </si>
  <si>
    <t>4BH-28309-10</t>
  </si>
  <si>
    <t>左脚踏板</t>
  </si>
  <si>
    <t>FOOTREST RIGHT</t>
  </si>
  <si>
    <t>4BH-28310-10</t>
  </si>
  <si>
    <t>右脚踏板</t>
  </si>
  <si>
    <t>FRONT RIGHT DIRECTION INDICATOR（E4*6R01/27*26242*00 &amp; E4*7R02/26*26242*00）</t>
  </si>
  <si>
    <t>4BS-83360-00</t>
  </si>
  <si>
    <t>前右组合灯（泰发 LED）</t>
  </si>
  <si>
    <t>4BS-28393-00</t>
  </si>
  <si>
    <t>花型大盘头螺钉M6X30</t>
  </si>
  <si>
    <t>SCREW  M6X16</t>
  </si>
  <si>
    <t>4BS-28391-00</t>
  </si>
  <si>
    <t>花型大盘头螺钉M6X16</t>
  </si>
  <si>
    <t>368061f</t>
  </si>
  <si>
    <t>REAR FENDER(BLACK)</t>
  </si>
  <si>
    <t>4BH-28311-00-1F</t>
  </si>
  <si>
    <t>后盖板（黑色）</t>
  </si>
  <si>
    <t>REAR LIGHT FRAME</t>
  </si>
  <si>
    <t>4BH-28312-00</t>
  </si>
  <si>
    <t>后尾灯框</t>
  </si>
  <si>
    <t>TAILLIGHT（E4-50R-0024274）</t>
  </si>
  <si>
    <t>4BB-84710-00</t>
  </si>
  <si>
    <t>后尾灯（永光 LED）</t>
  </si>
  <si>
    <t>SHIFT GEAR COVER PLATE</t>
  </si>
  <si>
    <t>4BH-28314-30</t>
  </si>
  <si>
    <t>换挡器盖板</t>
  </si>
  <si>
    <t>SCREW  M6X30</t>
  </si>
  <si>
    <t>B29A30630R</t>
  </si>
  <si>
    <t>螺钉M6X30</t>
  </si>
  <si>
    <t>GB/T70.2镀黑锌8.8级</t>
  </si>
  <si>
    <t>NUT M6</t>
  </si>
  <si>
    <t>B51F30600R</t>
  </si>
  <si>
    <t>螺母M6</t>
  </si>
  <si>
    <t>368129a</t>
  </si>
  <si>
    <t>SPEEDOMETER COVER(CEMENT GREY)</t>
  </si>
  <si>
    <t>4BH-28318-00-9A</t>
  </si>
  <si>
    <t>仪表罩(水泥灰)</t>
  </si>
  <si>
    <t>CHAIN COVER</t>
  </si>
  <si>
    <t>4BH-28315-00</t>
  </si>
  <si>
    <t>链轮保护罩</t>
  </si>
  <si>
    <t xml:space="preserve">CELL COVER </t>
  </si>
  <si>
    <t>4BH-28319-00</t>
  </si>
  <si>
    <t>电瓶盖板</t>
  </si>
  <si>
    <t>SPONGE</t>
  </si>
  <si>
    <t>4DF-21905-00</t>
  </si>
  <si>
    <t>电瓶海绵条（短）</t>
  </si>
  <si>
    <t>BRACKET，REAR FENDER，L</t>
  </si>
  <si>
    <t>4BS-24863-00</t>
  </si>
  <si>
    <t>后盖板连接支架 （左）</t>
  </si>
  <si>
    <t>BRACKET，REAR FENDER，R</t>
  </si>
  <si>
    <t>4BS-24864-00</t>
  </si>
  <si>
    <t>后盖板连接支架 （右）</t>
  </si>
  <si>
    <t>REAR LEFT DIRECTION INDICATOR（E4-50R-0024275）</t>
  </si>
  <si>
    <t>4BB-83311-00</t>
  </si>
  <si>
    <t>后左转向灯（永光 LED）</t>
  </si>
  <si>
    <t>BOLT M5X16</t>
  </si>
  <si>
    <t>B11A30516R</t>
  </si>
  <si>
    <t>螺栓M5X16</t>
  </si>
  <si>
    <t>CLIP</t>
  </si>
  <si>
    <t>1BE-15456-00</t>
  </si>
  <si>
    <t>线夹</t>
  </si>
  <si>
    <t>REAR RIGHT DIRECTION INDICATOR（E4-50R-0024275）</t>
  </si>
  <si>
    <t>4BB-83321-00</t>
  </si>
  <si>
    <t>后右转向灯（永光 LED）</t>
  </si>
  <si>
    <t>IGNITION SWITCH  COVER</t>
  </si>
  <si>
    <t>4AL-82501-00</t>
  </si>
  <si>
    <t>电门锁橡胶盖</t>
  </si>
  <si>
    <t>WASHER 6</t>
  </si>
  <si>
    <t>B637306000</t>
  </si>
  <si>
    <t>垫圈6</t>
  </si>
  <si>
    <t>THE ELASTIC BAYONET ST4.8</t>
  </si>
  <si>
    <t>3AE-28317-00</t>
  </si>
  <si>
    <t>弹性卡口ST4.8</t>
  </si>
  <si>
    <t>B53F20600R</t>
  </si>
  <si>
    <t>LH UPPER FRONT MUDGUARDS</t>
  </si>
  <si>
    <t>4BS-28302-00</t>
  </si>
  <si>
    <t>左前轮罩</t>
  </si>
  <si>
    <t>RH UPPER FRONT MUDGUARDS</t>
  </si>
  <si>
    <t>4BS-28303-00</t>
  </si>
  <si>
    <t>右前轮罩</t>
  </si>
  <si>
    <t>RIVET</t>
  </si>
  <si>
    <t>4CC-28421-00</t>
  </si>
  <si>
    <t>膨胀螺钉组件</t>
  </si>
  <si>
    <t>EXPANSION SCREW</t>
  </si>
  <si>
    <t>4CZ-28355-00</t>
  </si>
  <si>
    <t>膨胀螺钉</t>
  </si>
  <si>
    <t>6  SHOCK ABSORBER FRONT</t>
  </si>
  <si>
    <t>BOLT</t>
  </si>
  <si>
    <t>4DF-23503-00</t>
  </si>
  <si>
    <t>前上A臂安装轴</t>
  </si>
  <si>
    <t>BUSHING</t>
  </si>
  <si>
    <t>4DF-23502-00</t>
  </si>
  <si>
    <t>上摇架尼龙套</t>
  </si>
  <si>
    <t>SHAFT PIVOT ，LONG</t>
  </si>
  <si>
    <t>4BS-23501-00</t>
  </si>
  <si>
    <t>上摇架衬管</t>
  </si>
  <si>
    <t>NUT M12</t>
  </si>
  <si>
    <t>B52F31200A</t>
  </si>
  <si>
    <t>螺母M12X1.25</t>
  </si>
  <si>
    <t>WASHER 12</t>
  </si>
  <si>
    <t>B637312000</t>
  </si>
  <si>
    <t>垫圈12</t>
  </si>
  <si>
    <t>ARM UPPER FRT</t>
  </si>
  <si>
    <t>4BS-23507-10</t>
  </si>
  <si>
    <t>前左上A臂焊接组件</t>
  </si>
  <si>
    <t>CARRIER BEARING,FRONT,LH</t>
  </si>
  <si>
    <t>4BS-23103-00</t>
  </si>
  <si>
    <t>前左转向节</t>
  </si>
  <si>
    <t>BOLT M10X1.25X42</t>
  </si>
  <si>
    <t>B12D31042A</t>
  </si>
  <si>
    <t>螺栓M10X1.25X42</t>
  </si>
  <si>
    <t>SEAL-BALL HEAD,DUST,SPINDLE</t>
  </si>
  <si>
    <t>4DF-23111-00</t>
  </si>
  <si>
    <t>转向轴球头防尘罩</t>
  </si>
  <si>
    <t>SPACER-BALL HEAD,SPINDLE</t>
  </si>
  <si>
    <t>4DF-23112-00</t>
  </si>
  <si>
    <t>转向轴防尘盖</t>
  </si>
  <si>
    <t>CARRIER BEARING,FRONT,RH</t>
  </si>
  <si>
    <t>4BS-23109-00</t>
  </si>
  <si>
    <t>前右转向节</t>
  </si>
  <si>
    <t>ARM LWR FRT LH</t>
  </si>
  <si>
    <t>4BS-23150-10</t>
  </si>
  <si>
    <t>左下A臂焊接组件</t>
  </si>
  <si>
    <t>ARM LWR FRT RH</t>
  </si>
  <si>
    <t>4BS-23140-10</t>
  </si>
  <si>
    <t>右下A臂焊接组件</t>
  </si>
  <si>
    <t>BOLT M10X1.25X70</t>
  </si>
  <si>
    <t>B12D31070A</t>
  </si>
  <si>
    <t>螺栓M10X1.25X70</t>
  </si>
  <si>
    <t>DUST COVER</t>
  </si>
  <si>
    <t>4BH-23152-00</t>
  </si>
  <si>
    <t>挡盖</t>
  </si>
  <si>
    <t>BUSHING,LONG</t>
  </si>
  <si>
    <t>4BH-23151-00</t>
  </si>
  <si>
    <t>A臂缓冲套</t>
  </si>
  <si>
    <t>SHOCK ABSORBER,FRONT,BLACK</t>
  </si>
  <si>
    <t>4BS-23110-00-1H</t>
  </si>
  <si>
    <t>前减震器组件（黑色）</t>
  </si>
  <si>
    <t>622483P</t>
  </si>
  <si>
    <t>SHOCK ABSORBER,FRONT, BLUE</t>
  </si>
  <si>
    <t>4VE-23110-00-3P</t>
  </si>
  <si>
    <t>前减震器组件（蓝色）</t>
  </si>
  <si>
    <t>GREASE FITTING M6</t>
  </si>
  <si>
    <t>B9A0106001</t>
  </si>
  <si>
    <t>油杯M6</t>
  </si>
  <si>
    <t>7  SHOCK ABSORBER REAR</t>
  </si>
  <si>
    <t>SHOCK ABSORBER REAR,BLACK</t>
  </si>
  <si>
    <t>4BS-22110-00-1H</t>
  </si>
  <si>
    <t>后减震器组件（黑色）</t>
  </si>
  <si>
    <t>622513P</t>
  </si>
  <si>
    <t>SHOCK ABSORBER REAR, BLUE</t>
  </si>
  <si>
    <t>4VE-22110-00-3P</t>
  </si>
  <si>
    <t>后减震器组件（蓝色）</t>
  </si>
  <si>
    <t>SWINGARM ASSY</t>
  </si>
  <si>
    <t>4BR-46110-00</t>
  </si>
  <si>
    <t>后摇架焊接组件</t>
  </si>
  <si>
    <t>SHAKER CUSHION SLEEVE</t>
  </si>
  <si>
    <t>4BR-46130-00</t>
  </si>
  <si>
    <t>摇架缓冲套</t>
  </si>
  <si>
    <t>SWING ARM PIVOT BUSHING</t>
  </si>
  <si>
    <t>4BR-46111-10</t>
  </si>
  <si>
    <t>摇架中间套</t>
  </si>
  <si>
    <t>SWING ARM PIVOT</t>
  </si>
  <si>
    <t>4BH-46116-00</t>
  </si>
  <si>
    <t>摇架轴</t>
  </si>
  <si>
    <t>GB/T6187.2</t>
  </si>
  <si>
    <t>MOUNTING BRACKET ，CHASSIS GUARD PLATE</t>
  </si>
  <si>
    <t>4BR-46119-00</t>
  </si>
  <si>
    <t>底盘护板安装支架</t>
  </si>
  <si>
    <t>CRADLE PLATE</t>
  </si>
  <si>
    <t>4BH-46114-00</t>
  </si>
  <si>
    <t>摇架托板</t>
  </si>
  <si>
    <t>8  WHEEL FRONT</t>
  </si>
  <si>
    <t>4BR-25181-10-1J</t>
  </si>
  <si>
    <t>4BS-25181-00-1J</t>
  </si>
  <si>
    <t>4BS-25182-00</t>
  </si>
  <si>
    <t>IRON WHEEL，FRONT，BLACK</t>
  </si>
  <si>
    <t>前轮辋（铁）（黑色)</t>
  </si>
  <si>
    <t>4VE-25181-00</t>
  </si>
  <si>
    <t>前轮辋（铁）</t>
  </si>
  <si>
    <t>缺照片</t>
  </si>
  <si>
    <t>究竟是什么颜色</t>
  </si>
  <si>
    <t>ALUMINUM WHEEL，FRONT，BLACK</t>
  </si>
  <si>
    <t>前轮辋（铝)（黑色）</t>
  </si>
  <si>
    <t>ALUMINUM WHEEL，FRONT，POLISHING</t>
  </si>
  <si>
    <t>前轮辋（铝)（抛光铝轮）</t>
  </si>
  <si>
    <t>20807a</t>
  </si>
  <si>
    <t>VALVE，RIM</t>
  </si>
  <si>
    <t>B972000001</t>
  </si>
  <si>
    <t>气门嘴Z2-01-1</t>
  </si>
  <si>
    <t>GB12836.1</t>
  </si>
  <si>
    <t>TIRE FRONT</t>
  </si>
  <si>
    <t>4BH-25114-10</t>
  </si>
  <si>
    <t>前轮胎AT21×7-10（华丰 小A纹）</t>
  </si>
  <si>
    <t>HUB FOR STEEL WHEEL ASSY</t>
  </si>
  <si>
    <t>4DF-25120-00</t>
  </si>
  <si>
    <t>前轮毂组件</t>
  </si>
  <si>
    <t>5*</t>
  </si>
  <si>
    <t>HUB ASSY SHRT</t>
  </si>
  <si>
    <t>4DF-25110-00</t>
  </si>
  <si>
    <t>前轮毂</t>
  </si>
  <si>
    <t>6*</t>
  </si>
  <si>
    <t>4DF-25108-00</t>
  </si>
  <si>
    <t>压装螺栓</t>
  </si>
  <si>
    <t>BEARING 6202RZ</t>
  </si>
  <si>
    <t>BCC0100132</t>
  </si>
  <si>
    <t>轴承6202RZ</t>
  </si>
  <si>
    <t>BEARING 6204RZ</t>
  </si>
  <si>
    <t>BCC0100133</t>
  </si>
  <si>
    <t>轴承6204RZ</t>
  </si>
  <si>
    <t>WASHER 14</t>
  </si>
  <si>
    <t>B637314000</t>
  </si>
  <si>
    <t>垫圈14</t>
  </si>
  <si>
    <t>GB/T97</t>
  </si>
  <si>
    <t>NUT M14</t>
  </si>
  <si>
    <t>B5FF31400F</t>
  </si>
  <si>
    <t>GB/T9458</t>
  </si>
  <si>
    <t>NUT M10，IRON WHEEL</t>
  </si>
  <si>
    <t>B5HG21000A</t>
  </si>
  <si>
    <t>螺母M10X1.25（配铁轮辋）</t>
  </si>
  <si>
    <t>GB/T6183</t>
  </si>
  <si>
    <t>NUT M10，ALUMINUM WHEEL</t>
  </si>
  <si>
    <t>4BH-25350-10</t>
  </si>
  <si>
    <t>轮毂锥螺母 M10X1.25（配铝轮辋）</t>
  </si>
  <si>
    <t>CAP，WHEEL SUB-ASSY</t>
  </si>
  <si>
    <t>4DF-25112-00</t>
  </si>
  <si>
    <t>前轮护套</t>
  </si>
  <si>
    <t>9  WHEEL REAR</t>
  </si>
  <si>
    <t>PROTECTIVE RUBBER</t>
  </si>
  <si>
    <t>COTTER PIN 4X28</t>
  </si>
  <si>
    <t>B377204280</t>
  </si>
  <si>
    <t>开口销 4X28</t>
  </si>
  <si>
    <t>SLOTTED NUT M16X1.5</t>
  </si>
  <si>
    <t>B5FF31600F</t>
  </si>
  <si>
    <t>螺母M16X1.5</t>
  </si>
  <si>
    <t>GB/T9458.2镀黑锌</t>
  </si>
  <si>
    <t>HUB REAR</t>
  </si>
  <si>
    <t>4BR-25361-00</t>
  </si>
  <si>
    <t>后轮毂组件</t>
  </si>
  <si>
    <t>THE REAR WHEEL BOLT INSTALLATION</t>
  </si>
  <si>
    <t>4CZ-25108-00</t>
  </si>
  <si>
    <t>压装螺钉M10X1.25</t>
  </si>
  <si>
    <t>TIRE REAR</t>
  </si>
  <si>
    <t>4BH-25312-10</t>
  </si>
  <si>
    <t>后轮胎AT22×10-10（华丰 小A纹）</t>
  </si>
  <si>
    <t>IRON WHEEL，REAR，BLACK</t>
  </si>
  <si>
    <t>4BR-25381-10-1J</t>
  </si>
  <si>
    <t>后轮辋（铁）（黑色）</t>
  </si>
  <si>
    <t>4VE-25381-00</t>
  </si>
  <si>
    <t>后轮辋（铁）</t>
  </si>
  <si>
    <t>ALUMINUM WHEEL，REAR，BLACK</t>
  </si>
  <si>
    <t>4BS-25381-00-1J</t>
  </si>
  <si>
    <t>后轮辋（铝）（黑色）</t>
  </si>
  <si>
    <t>ALUMINUM WHEEL，REAR，POLISHING</t>
  </si>
  <si>
    <t>4BS-25382-00</t>
  </si>
  <si>
    <t>后轮辋（铝)（抛光铝轮）</t>
  </si>
  <si>
    <t>VALVE.RIM （PVR70）</t>
  </si>
  <si>
    <t>WASHER</t>
  </si>
  <si>
    <t>4BS-25321-00</t>
  </si>
  <si>
    <t>后轮毂垫片</t>
  </si>
  <si>
    <t>10  SHIFT</t>
  </si>
  <si>
    <t>20240219改图</t>
  </si>
  <si>
    <t>1*</t>
  </si>
  <si>
    <t>SHIFTER MOUNTING BRACKET</t>
  </si>
  <si>
    <t>4BS-18309-00</t>
  </si>
  <si>
    <t>换挡手柄安装板组件</t>
  </si>
  <si>
    <t>不单独提供</t>
  </si>
  <si>
    <t>2*</t>
  </si>
  <si>
    <t>SHIFTER  SPINDLE</t>
  </si>
  <si>
    <t>4BH-18311-00</t>
  </si>
  <si>
    <t>换挡转轴</t>
  </si>
  <si>
    <t>GB/T 6187</t>
  </si>
  <si>
    <t>KNOB</t>
  </si>
  <si>
    <t>4DF-18104-00</t>
  </si>
  <si>
    <t>换挡杆手柄</t>
  </si>
  <si>
    <t>SHIFT LEVER</t>
  </si>
  <si>
    <t>4BS-18313-00</t>
  </si>
  <si>
    <t>换挡杆焊接组件</t>
  </si>
  <si>
    <t>SHIFT LEVER SUPPORT</t>
  </si>
  <si>
    <t>4BF-18311-00</t>
  </si>
  <si>
    <t>换挡杆支座</t>
  </si>
  <si>
    <t>7*</t>
  </si>
  <si>
    <t>TORSION SPRING</t>
  </si>
  <si>
    <t>4BF-18120-00</t>
  </si>
  <si>
    <t>扭簧</t>
  </si>
  <si>
    <t>8*</t>
  </si>
  <si>
    <t>GB/T97.1</t>
  </si>
  <si>
    <t>9*</t>
  </si>
  <si>
    <t>COTTER PIN 2X16</t>
  </si>
  <si>
    <t>B377202160</t>
  </si>
  <si>
    <t>开口销2X16</t>
  </si>
  <si>
    <t>10*</t>
  </si>
  <si>
    <t>B55F20600R</t>
  </si>
  <si>
    <t>11*</t>
  </si>
  <si>
    <t>BOLT M6X20</t>
  </si>
  <si>
    <t>B11A30620R</t>
  </si>
  <si>
    <t>螺栓M6X20</t>
  </si>
  <si>
    <t>12*</t>
  </si>
  <si>
    <t>SHIFTER  PIN</t>
  </si>
  <si>
    <t>4BF-18117-00</t>
  </si>
  <si>
    <t>换挡销轴</t>
  </si>
  <si>
    <t>SHIFTER MOUNTING ROD</t>
  </si>
  <si>
    <t>4BS-18115-00</t>
  </si>
  <si>
    <t>换挡拉杆组件</t>
  </si>
  <si>
    <t>BOLT M8X28</t>
  </si>
  <si>
    <t>B11A30828R</t>
  </si>
  <si>
    <t>螺栓M8X28</t>
  </si>
  <si>
    <t>SHIFTER  STICK</t>
  </si>
  <si>
    <t>1EF-18301-00</t>
  </si>
  <si>
    <t>换档拨杆</t>
  </si>
  <si>
    <t>BOLT M5X10</t>
  </si>
  <si>
    <t>4CA-26111-00</t>
  </si>
  <si>
    <t>装饰盖安装螺钉M5X10</t>
  </si>
  <si>
    <t>SHIFT LEVER ASSY</t>
  </si>
  <si>
    <t>4BS-18320-00</t>
  </si>
  <si>
    <t>换挡杆组件</t>
  </si>
  <si>
    <t>SEAL-BALL HEAD，SHIFTER MOUNTING ROD</t>
  </si>
  <si>
    <t>4BS-18111-00</t>
  </si>
  <si>
    <t>换挡拉杆球头</t>
  </si>
  <si>
    <t>4BF-18116-00</t>
  </si>
  <si>
    <t>拉杆2</t>
  </si>
  <si>
    <t>13 REAR AXLE</t>
  </si>
  <si>
    <t>REAR AXLE</t>
  </si>
  <si>
    <t>4BS-23801-00</t>
  </si>
  <si>
    <t>后轴</t>
  </si>
  <si>
    <t>HOUSING-AXLE BEARING</t>
  </si>
  <si>
    <t>4DF-23805-00</t>
  </si>
  <si>
    <t>右轴承座</t>
  </si>
  <si>
    <t>PLATE-RETAINER,BEARING</t>
  </si>
  <si>
    <t>4DF-23806-00</t>
  </si>
  <si>
    <t>轴承座封盖</t>
  </si>
  <si>
    <t>BEARING 6206-2RS</t>
  </si>
  <si>
    <t>BCC0100130</t>
  </si>
  <si>
    <t>轴承6206-2RZ</t>
  </si>
  <si>
    <t>BRACKET,HOUSING-AXLE BEARING，L</t>
  </si>
  <si>
    <t>4BR-46122-00</t>
  </si>
  <si>
    <t>轴承座安装板（左）</t>
  </si>
  <si>
    <t>BRACKET,HOUSING-AXLE BEARING，R</t>
  </si>
  <si>
    <t>4BR-46123-00</t>
  </si>
  <si>
    <t>轴承座安装板（右）</t>
  </si>
  <si>
    <t>BOLT M8×30</t>
  </si>
  <si>
    <t>B13A40830R</t>
  </si>
  <si>
    <t>螺栓M8X30</t>
  </si>
  <si>
    <t>BOLT M12×30</t>
  </si>
  <si>
    <t>B12D81230A</t>
  </si>
  <si>
    <t>螺栓M12X1.25X30</t>
  </si>
  <si>
    <t>GB/T16674.1镀黑锌10.9级</t>
  </si>
  <si>
    <t>4BR-46150-00</t>
  </si>
  <si>
    <t>轴承座安装板紧固螺栓</t>
  </si>
  <si>
    <t>NUT  M12</t>
  </si>
  <si>
    <r>
      <rPr>
        <sz val="12"/>
        <rFont val="黑体"/>
        <charset val="134"/>
      </rPr>
      <t>B52</t>
    </r>
    <r>
      <rPr>
        <sz val="12"/>
        <rFont val="黑体"/>
        <charset val="134"/>
      </rPr>
      <t>F</t>
    </r>
    <r>
      <rPr>
        <sz val="12"/>
        <rFont val="黑体"/>
        <charset val="134"/>
      </rPr>
      <t>31200A</t>
    </r>
  </si>
  <si>
    <t>GB/T6187.2镀黑锌9级</t>
  </si>
  <si>
    <t>CHAIN ADJUSTER</t>
  </si>
  <si>
    <t>4BS-25401-00</t>
  </si>
  <si>
    <t>调链器</t>
  </si>
  <si>
    <t xml:space="preserve">螺母M6  </t>
  </si>
  <si>
    <t>GB/T6177.1</t>
  </si>
  <si>
    <t>BOLT M8×25</t>
  </si>
  <si>
    <t>B29D80825R</t>
  </si>
  <si>
    <t>螺钉M8X25</t>
  </si>
  <si>
    <t>GB/T70.2镀黑锌10.9级</t>
  </si>
  <si>
    <t>NUT  M8</t>
  </si>
  <si>
    <t>GB/T6187.1 镀黑锌8级</t>
  </si>
  <si>
    <t>SPROCKET-DRIVE</t>
  </si>
  <si>
    <t>4VE-17140-00</t>
  </si>
  <si>
    <t>主动链轮(18齿)</t>
  </si>
  <si>
    <t>DRIVEN SPROCKET</t>
  </si>
  <si>
    <t>4VE-17141-00</t>
  </si>
  <si>
    <t>从动链轮(35齿)</t>
  </si>
  <si>
    <t>4BR-17141-00</t>
  </si>
  <si>
    <t>从动链轮(39齿)</t>
  </si>
  <si>
    <t>CHAIN</t>
  </si>
  <si>
    <t>4BR-17142-00</t>
  </si>
  <si>
    <t>530链条(86节)</t>
  </si>
  <si>
    <t>4BR-17142-10</t>
  </si>
  <si>
    <t>530链条(88节)</t>
  </si>
  <si>
    <t>4VE-17142-00</t>
  </si>
  <si>
    <t>主动链轮隔套</t>
  </si>
  <si>
    <t>NUT  M16X1.5</t>
  </si>
  <si>
    <t>B52F21600F</t>
  </si>
  <si>
    <t>GB/T6187.2镀白锌</t>
  </si>
  <si>
    <t>GB/T97.1镀黑锌</t>
  </si>
  <si>
    <t>18  ELECTRICAL SYSTEM</t>
  </si>
  <si>
    <t>WIRING HARNESS</t>
  </si>
  <si>
    <t>4VE-82590-00</t>
  </si>
  <si>
    <t>电缆总成</t>
  </si>
  <si>
    <t>15 AMP FUSE</t>
  </si>
  <si>
    <t>4BR-82515-00</t>
  </si>
  <si>
    <t>玻璃保险管15A</t>
  </si>
  <si>
    <t>STARTING RELAY</t>
  </si>
  <si>
    <t>3AT-61940-00</t>
  </si>
  <si>
    <t>起动继电器</t>
  </si>
  <si>
    <t>IGNITION COIL</t>
  </si>
  <si>
    <t>4VE-82301-00</t>
  </si>
  <si>
    <t>高压包组件</t>
  </si>
  <si>
    <t>BOLT M6×20</t>
  </si>
  <si>
    <t>B11A30520R</t>
  </si>
  <si>
    <t>螺栓M5X20</t>
  </si>
  <si>
    <t>RECTIFIER REGULATOR</t>
  </si>
  <si>
    <t>4VE-81901-00</t>
  </si>
  <si>
    <t>整流稳压器</t>
  </si>
  <si>
    <t>BOLT M6×30</t>
  </si>
  <si>
    <t>B53L20600R</t>
  </si>
  <si>
    <t>REVERSING BUZZER</t>
  </si>
  <si>
    <t>4AL-82600-00</t>
  </si>
  <si>
    <t>倒车蜂鸣器</t>
  </si>
  <si>
    <t>IGNITER</t>
  </si>
  <si>
    <t>4VE-82310-00</t>
  </si>
  <si>
    <t>点火器</t>
  </si>
  <si>
    <t>FLASHER RELAY ASSY</t>
  </si>
  <si>
    <t>4CF-83350-00</t>
  </si>
  <si>
    <t xml:space="preserve">闪光蜂鸣器 </t>
  </si>
  <si>
    <t>LOCK ASSY</t>
  </si>
  <si>
    <t>4AG-82512-00</t>
  </si>
  <si>
    <t>电门锁</t>
  </si>
  <si>
    <t>LOCK DECAL</t>
  </si>
  <si>
    <t>HORN</t>
  </si>
  <si>
    <t>4AB-83300-00</t>
  </si>
  <si>
    <t>喇叭</t>
  </si>
  <si>
    <t>TIE 150X4</t>
  </si>
  <si>
    <t>4CC-28110-00</t>
  </si>
  <si>
    <t>扎带150X4</t>
  </si>
  <si>
    <t>TIE 300X8</t>
  </si>
  <si>
    <t>4CR-81910-00</t>
  </si>
  <si>
    <t>扎带300X8</t>
  </si>
  <si>
    <t>SPEED SENSOR</t>
  </si>
  <si>
    <t>4DH-83700-00</t>
  </si>
  <si>
    <t>速度传感器</t>
  </si>
  <si>
    <t>BATTERY 9Ah</t>
  </si>
  <si>
    <t>4BH-82100-00</t>
  </si>
  <si>
    <t>9Ah胶体蓄电池</t>
  </si>
  <si>
    <t>BOLT M6×12</t>
  </si>
  <si>
    <t>19  BRAKING SYSTEM</t>
  </si>
  <si>
    <t>REAR BRAKE ASSEMBLY</t>
  </si>
  <si>
    <r>
      <rPr>
        <sz val="12"/>
        <rFont val="黑体"/>
        <charset val="134"/>
      </rPr>
      <t>4BS-258</t>
    </r>
    <r>
      <rPr>
        <sz val="12"/>
        <rFont val="黑体"/>
        <charset val="134"/>
      </rPr>
      <t>2</t>
    </r>
    <r>
      <rPr>
        <sz val="12"/>
        <rFont val="黑体"/>
        <charset val="134"/>
      </rPr>
      <t>0-00</t>
    </r>
  </si>
  <si>
    <t>前制动总成</t>
  </si>
  <si>
    <t>二厂家</t>
  </si>
  <si>
    <t>BOLT，PARKING CALIPER</t>
  </si>
  <si>
    <t>4BR-25850-00</t>
  </si>
  <si>
    <t>驻车卡钳安装螺栓</t>
  </si>
  <si>
    <t>SPRING WASHER 8</t>
  </si>
  <si>
    <r>
      <rPr>
        <sz val="12"/>
        <rFont val="黑体"/>
        <charset val="134"/>
      </rPr>
      <t>B653</t>
    </r>
    <r>
      <rPr>
        <sz val="12"/>
        <rFont val="黑体"/>
        <charset val="134"/>
      </rPr>
      <t>3</t>
    </r>
    <r>
      <rPr>
        <sz val="12"/>
        <rFont val="黑体"/>
        <charset val="134"/>
      </rPr>
      <t>08000</t>
    </r>
  </si>
  <si>
    <t>GB/T93镀黑锌</t>
  </si>
  <si>
    <t>MASTER CYLINDER WITH BRAKE LEVER</t>
  </si>
  <si>
    <t>4BR-25812-00</t>
  </si>
  <si>
    <t>总泵总成</t>
  </si>
  <si>
    <t>BRAKE CALIPER ，REAR</t>
  </si>
  <si>
    <t>4BR-25813-00</t>
  </si>
  <si>
    <t>分泵总成</t>
  </si>
  <si>
    <t>REAR  BRAKE HOSE</t>
  </si>
  <si>
    <t>4BR-25814-00</t>
  </si>
  <si>
    <t>制动软管总成</t>
  </si>
  <si>
    <t>INSIDE AND OUTSIDE PAD ,FRONT</t>
  </si>
  <si>
    <t>4BR-25815-00</t>
  </si>
  <si>
    <t>内、外蹄片</t>
  </si>
  <si>
    <t>BRAKE LIGHT SWITCH</t>
  </si>
  <si>
    <t>4BR-25801-00</t>
  </si>
  <si>
    <t>刹车灯开关</t>
  </si>
  <si>
    <t>REAR BRAKE DISC</t>
  </si>
  <si>
    <t>4BR-25811-00</t>
  </si>
  <si>
    <t>后制动盘</t>
  </si>
  <si>
    <r>
      <rPr>
        <sz val="12"/>
        <rFont val="黑体"/>
        <charset val="134"/>
      </rPr>
      <t>B63</t>
    </r>
    <r>
      <rPr>
        <sz val="12"/>
        <rFont val="黑体"/>
        <charset val="134"/>
      </rPr>
      <t>7</t>
    </r>
    <r>
      <rPr>
        <sz val="12"/>
        <rFont val="黑体"/>
        <charset val="134"/>
      </rPr>
      <t>308000</t>
    </r>
  </si>
  <si>
    <r>
      <rPr>
        <sz val="12"/>
        <rFont val="黑体"/>
        <charset val="134"/>
      </rPr>
      <t>B1</t>
    </r>
    <r>
      <rPr>
        <sz val="12"/>
        <rFont val="黑体"/>
        <charset val="134"/>
      </rPr>
      <t>1A</t>
    </r>
    <r>
      <rPr>
        <sz val="12"/>
        <rFont val="黑体"/>
        <charset val="134"/>
      </rPr>
      <t>30612R</t>
    </r>
  </si>
  <si>
    <t>GB/T5783镀黑锌10.9级</t>
  </si>
  <si>
    <t>FRONT BRAKE ASSEMBLY</t>
  </si>
  <si>
    <r>
      <rPr>
        <sz val="12"/>
        <rFont val="黑体"/>
        <charset val="134"/>
      </rPr>
      <t>4BS-258</t>
    </r>
    <r>
      <rPr>
        <sz val="12"/>
        <rFont val="黑体"/>
        <charset val="134"/>
      </rPr>
      <t>1</t>
    </r>
    <r>
      <rPr>
        <sz val="12"/>
        <rFont val="黑体"/>
        <charset val="134"/>
      </rPr>
      <t>0-00</t>
    </r>
  </si>
  <si>
    <t>后制动总成</t>
  </si>
  <si>
    <t>4VE-25810-00</t>
  </si>
  <si>
    <t>B14D80816R</t>
  </si>
  <si>
    <t>BRAKE CALIPER，LEFT,FRONT</t>
  </si>
  <si>
    <t>4BR-25822-00</t>
  </si>
  <si>
    <t>前左制动卡钳组件</t>
  </si>
  <si>
    <t>FRONT BRAKE HOSE 1</t>
  </si>
  <si>
    <t>4BS-25823-00</t>
  </si>
  <si>
    <t>前制动分泵软管</t>
  </si>
  <si>
    <t>BRAKE CALIPER，RIGHT,FRONT</t>
  </si>
  <si>
    <t>4BR-25824-00</t>
  </si>
  <si>
    <t>前右制动卡钳组件</t>
  </si>
  <si>
    <t>FRONT BRAKE HOSE 2</t>
  </si>
  <si>
    <t>MASTER CYLINDER</t>
  </si>
  <si>
    <t>4BR-25826-00</t>
  </si>
  <si>
    <t>制动主泵</t>
  </si>
  <si>
    <t>4BR-25828-00</t>
  </si>
  <si>
    <t>FRONT BRAKE HOSE 3</t>
  </si>
  <si>
    <t>4BR-25827-00</t>
  </si>
  <si>
    <t>软管3</t>
  </si>
  <si>
    <t>BRAKE LINE COUPLER</t>
  </si>
  <si>
    <t>4BR-25829-00</t>
  </si>
  <si>
    <t>三通</t>
  </si>
  <si>
    <t>GB/T16674.1镀黑锌</t>
  </si>
  <si>
    <t>PARK BRAKE LEVER</t>
  </si>
  <si>
    <t>4BR-25830-00</t>
  </si>
  <si>
    <t>驻车手柄组件</t>
  </si>
  <si>
    <t>BOLT，PARK BRAKE LEVER</t>
  </si>
  <si>
    <t>4BR-25831-00</t>
  </si>
  <si>
    <t>驻车手柄安装螺栓</t>
  </si>
  <si>
    <t>FRONT BRAKE DISC</t>
  </si>
  <si>
    <t>4BR-25821-00</t>
  </si>
  <si>
    <t>前制动盘</t>
  </si>
  <si>
    <t>B14A80616R</t>
  </si>
  <si>
    <t xml:space="preserve">INSIDE AND OUTSIDE PAD,REAR </t>
  </si>
  <si>
    <t>4BR-25816-00</t>
  </si>
  <si>
    <t>后制动内外蹄片</t>
  </si>
  <si>
    <t>PARKING LIGHT SWITCH</t>
  </si>
  <si>
    <t>4BR-25841-00</t>
  </si>
  <si>
    <t>驻车灯开关</t>
  </si>
  <si>
    <t xml:space="preserve">
BRAKE HANDLE，L</t>
  </si>
  <si>
    <t>4BR-25861-00</t>
  </si>
  <si>
    <t>左刹车把手</t>
  </si>
  <si>
    <t xml:space="preserve">
BRAKE HANDLE，R</t>
  </si>
  <si>
    <t>4BR-25862-00</t>
  </si>
  <si>
    <t>右刹车把手</t>
  </si>
  <si>
    <t>33. MIRROR（OPTIONS）</t>
  </si>
  <si>
    <t xml:space="preserve"> MIRROR ASSY（E4-81R-000208）</t>
  </si>
  <si>
    <t>4BB-26290-10</t>
  </si>
  <si>
    <t>后视镜总成（E4-81R-000208）</t>
  </si>
  <si>
    <r>
      <rPr>
        <sz val="12"/>
        <rFont val="黑体"/>
        <charset val="134"/>
      </rPr>
      <t xml:space="preserve"> MIRROR</t>
    </r>
    <r>
      <rPr>
        <sz val="8"/>
        <rFont val="宋体"/>
        <charset val="134"/>
      </rPr>
      <t>，</t>
    </r>
    <r>
      <rPr>
        <sz val="8"/>
        <rFont val="Arial"/>
        <charset val="134"/>
      </rPr>
      <t>L</t>
    </r>
  </si>
  <si>
    <t>4BB-26291-10</t>
  </si>
  <si>
    <t>左后视镜</t>
  </si>
  <si>
    <t>3*</t>
  </si>
  <si>
    <r>
      <rPr>
        <sz val="12"/>
        <rFont val="黑体"/>
        <charset val="134"/>
      </rPr>
      <t xml:space="preserve"> MIRROR</t>
    </r>
    <r>
      <rPr>
        <sz val="8"/>
        <rFont val="宋体"/>
        <charset val="134"/>
      </rPr>
      <t>，</t>
    </r>
    <r>
      <rPr>
        <sz val="8"/>
        <rFont val="Arial"/>
        <charset val="134"/>
      </rPr>
      <t>R</t>
    </r>
  </si>
  <si>
    <t>4BB-26292-10</t>
  </si>
  <si>
    <t>右后视镜</t>
  </si>
  <si>
    <t>33.BACKREST（OPTIONS）</t>
  </si>
  <si>
    <t>BACKREST ASSY</t>
  </si>
  <si>
    <t>4BS-24710-00</t>
  </si>
  <si>
    <t>附件 后靠背组件</t>
  </si>
  <si>
    <t>REAR  BACKREST WELD ASSEMBLY，BLACK</t>
  </si>
  <si>
    <t>4AV-24730-00-1H</t>
  </si>
  <si>
    <t>靠背支架（黑色）</t>
  </si>
  <si>
    <t>BACKREST</t>
  </si>
  <si>
    <t>4AV-24830-10</t>
  </si>
  <si>
    <t>靠背（蒙皮款）</t>
  </si>
  <si>
    <t>B5DF20800R</t>
  </si>
  <si>
    <t>BOLT M8X25</t>
  </si>
  <si>
    <t>B11A30825R</t>
  </si>
  <si>
    <t>螺栓M8X25</t>
  </si>
  <si>
    <t>33.ELECTRIC HEATING GRIP（OPTIONS）</t>
  </si>
  <si>
    <t>20220424改图片</t>
  </si>
  <si>
    <t>ELECTRIC HEATING GRIP</t>
  </si>
  <si>
    <t>4BN-26240-10</t>
  </si>
  <si>
    <t>电加热把手套组件</t>
  </si>
  <si>
    <t>END CAP</t>
  </si>
  <si>
    <t>4BN-26202-00</t>
  </si>
  <si>
    <t>方向把堵头组件</t>
  </si>
  <si>
    <t>33.TOWING BALL（OPTIONS）</t>
  </si>
  <si>
    <t>TOWING BALL</t>
  </si>
  <si>
    <t>4BH-28501-00</t>
  </si>
  <si>
    <t>牵引球（CE）</t>
  </si>
  <si>
    <t>33.FENDER（OPTIONS）</t>
  </si>
  <si>
    <t>20240119增加</t>
  </si>
  <si>
    <t>FENDER，FL</t>
  </si>
  <si>
    <t>4BS-21511-00</t>
  </si>
  <si>
    <t>前左挡泥板</t>
  </si>
  <si>
    <t>FENDER，FR</t>
  </si>
  <si>
    <t>4BS-21512-00</t>
  </si>
  <si>
    <t>前右挡泥板</t>
  </si>
  <si>
    <t>FENDER，RL</t>
  </si>
  <si>
    <t>4BS-21611-00</t>
  </si>
  <si>
    <t>后左挡泥板</t>
  </si>
  <si>
    <t>FENDER，RR</t>
  </si>
  <si>
    <t>4BS-21612-00</t>
  </si>
  <si>
    <t>后右挡泥板</t>
  </si>
  <si>
    <t>REFLECTOR</t>
  </si>
  <si>
    <t>3AV-85101-01</t>
  </si>
  <si>
    <t>侧反射器</t>
  </si>
  <si>
    <t>REAR REFLECTOR</t>
  </si>
  <si>
    <t>4CZ-85101-00</t>
  </si>
  <si>
    <t>后反射器</t>
  </si>
  <si>
    <t>NUT M5</t>
  </si>
  <si>
    <t>B51F30500R</t>
  </si>
  <si>
    <t>螺母M5</t>
  </si>
  <si>
    <t xml:space="preserve">                  LH250ATV-E系列贴花汇总一览表        </t>
  </si>
  <si>
    <t>LINHAI  贴花 4VE-0C9T1-00</t>
  </si>
  <si>
    <t>DECALS 1</t>
  </si>
  <si>
    <t>4VE-283T1-00</t>
  </si>
  <si>
    <t>油箱上盖左前贴花</t>
  </si>
  <si>
    <t>/</t>
  </si>
  <si>
    <t>4VE-283T2-00</t>
  </si>
  <si>
    <t>油箱上盖右前贴花</t>
  </si>
  <si>
    <t>DECALS 2</t>
  </si>
  <si>
    <t>4VE-283T3-00</t>
  </si>
  <si>
    <t>油箱上盖左后贴花</t>
  </si>
  <si>
    <t>4VE-283T4-00</t>
  </si>
  <si>
    <t>油箱上盖右后贴花</t>
  </si>
  <si>
    <t>DECALS 3</t>
  </si>
  <si>
    <t>4VE-283T5-00</t>
  </si>
  <si>
    <t>左侧板上部THORK贴花</t>
  </si>
  <si>
    <t>DECALS 4</t>
  </si>
  <si>
    <t>4VE-283T6-00</t>
  </si>
  <si>
    <t>左侧板下部装饰贴花</t>
  </si>
  <si>
    <t>4VE-283T7-00</t>
  </si>
  <si>
    <t>右侧板下部装饰贴花</t>
  </si>
  <si>
    <t>DECALS 5</t>
  </si>
  <si>
    <t>4VE-283T8-00</t>
  </si>
  <si>
    <t>左侧板后部250 STD贴花</t>
  </si>
  <si>
    <t>4VE-283T9-00</t>
  </si>
  <si>
    <t>右侧板后部250 STD贴花</t>
  </si>
  <si>
    <t>DECALS 6</t>
  </si>
  <si>
    <t>4VE-283TA-00</t>
  </si>
  <si>
    <t>前通风栅HMT贴花</t>
  </si>
  <si>
    <t>DECALS 7</t>
  </si>
  <si>
    <t>4VE-283TB-00</t>
  </si>
  <si>
    <t>前通风栅左装饰贴花</t>
  </si>
  <si>
    <t>DECALS 8</t>
  </si>
  <si>
    <t>4VE-283TC-00</t>
  </si>
  <si>
    <t>前通风栅右装饰贴花</t>
  </si>
  <si>
    <t>DECALS 9</t>
  </si>
  <si>
    <t>4VE-283TD-00</t>
  </si>
  <si>
    <t>右侧板上部装饰贴花</t>
  </si>
  <si>
    <t>DECALS 10</t>
  </si>
  <si>
    <t>4VE-283TE-00</t>
  </si>
  <si>
    <t>右侧板前THORK贴花</t>
  </si>
  <si>
    <t>DECALS ASSY</t>
  </si>
  <si>
    <t>4VE-0C9T1-00</t>
  </si>
  <si>
    <t>LH250ATV-E 1号装饰贴花</t>
  </si>
  <si>
    <t>LINHAI  贴花 4VE-0C9T2-00</t>
  </si>
  <si>
    <t>4VE-283TF-00</t>
  </si>
  <si>
    <t>左侧板上部LINHAI贴花</t>
  </si>
  <si>
    <t>4VE-283TH-00</t>
  </si>
  <si>
    <t>左侧板后部M250贴花</t>
  </si>
  <si>
    <t>4VE-283TJ-00</t>
  </si>
  <si>
    <t>右侧板后部M250贴花</t>
  </si>
  <si>
    <t>4VE-283TG-00</t>
  </si>
  <si>
    <t>右侧板前LINHAI贴花</t>
  </si>
  <si>
    <t>4VE-0C9T2-00</t>
  </si>
  <si>
    <t>LH250ATV-E 2号装饰贴花</t>
  </si>
  <si>
    <r>
      <rPr>
        <b/>
        <sz val="14"/>
        <color theme="1"/>
        <rFont val="宋体"/>
        <charset val="134"/>
      </rPr>
      <t>附件</t>
    </r>
    <r>
      <rPr>
        <b/>
        <sz val="14"/>
        <color indexed="8"/>
        <rFont val="Times New Roman"/>
        <charset val="134"/>
      </rPr>
      <t>17</t>
    </r>
    <r>
      <rPr>
        <b/>
        <sz val="14"/>
        <color theme="1"/>
        <rFont val="宋体"/>
        <charset val="134"/>
      </rPr>
      <t>：</t>
    </r>
    <r>
      <rPr>
        <b/>
        <sz val="14"/>
        <color indexed="8"/>
        <rFont val="Times New Roman"/>
        <charset val="134"/>
      </rPr>
      <t>LH150ATV-D</t>
    </r>
    <r>
      <rPr>
        <b/>
        <sz val="14"/>
        <color theme="1"/>
        <rFont val="宋体"/>
        <charset val="134"/>
      </rPr>
      <t>警告贴花在车体上的粘贴位置  美标</t>
    </r>
  </si>
  <si>
    <t xml:space="preserve"> </t>
  </si>
  <si>
    <t>WARNING DECALS ASSY(American-Standard)</t>
  </si>
  <si>
    <t>4BH-283U1-00</t>
  </si>
  <si>
    <t>M200美标警告贴花组</t>
  </si>
  <si>
    <r>
      <rPr>
        <b/>
        <sz val="14"/>
        <color theme="1"/>
        <rFont val="宋体"/>
        <charset val="134"/>
      </rPr>
      <t>附件</t>
    </r>
    <r>
      <rPr>
        <b/>
        <sz val="14"/>
        <color indexed="8"/>
        <rFont val="Times New Roman"/>
        <charset val="134"/>
      </rPr>
      <t>17</t>
    </r>
    <r>
      <rPr>
        <b/>
        <sz val="14"/>
        <color theme="1"/>
        <rFont val="宋体"/>
        <charset val="134"/>
      </rPr>
      <t>：</t>
    </r>
    <r>
      <rPr>
        <b/>
        <sz val="14"/>
        <color indexed="8"/>
        <rFont val="Times New Roman"/>
        <charset val="134"/>
      </rPr>
      <t>LH150ATV-D</t>
    </r>
    <r>
      <rPr>
        <b/>
        <sz val="14"/>
        <color theme="1"/>
        <rFont val="宋体"/>
        <charset val="134"/>
      </rPr>
      <t>警告贴花在车体上的粘贴位置  乌克兰</t>
    </r>
  </si>
  <si>
    <t>WARNING DECALS ASSY（Ukraine）</t>
  </si>
  <si>
    <t>4BH-283U5-00</t>
  </si>
  <si>
    <t>M200乌克兰警告贴花组</t>
  </si>
  <si>
    <t xml:space="preserve">                  LH250ATV-E说明书        </t>
  </si>
  <si>
    <t>4VE-0GB91-00</t>
  </si>
  <si>
    <t>M250 英文说明书</t>
  </si>
  <si>
    <t>1   ENGINE</t>
  </si>
  <si>
    <t>1EJ-00000-00</t>
  </si>
  <si>
    <t>LH1P70YMM汽油机（CE）</t>
  </si>
  <si>
    <t>2   CYLINDER HEAD</t>
  </si>
  <si>
    <t>TUBE,BREATHER</t>
  </si>
  <si>
    <t>065YML0-0101100A0</t>
  </si>
  <si>
    <t>缸头回气胶管组件（200#油冷）</t>
  </si>
  <si>
    <t>GB06177-86-080000</t>
  </si>
  <si>
    <t>六角法兰面螺母(M8)</t>
  </si>
  <si>
    <t>WASHER,φ8×φ19×2</t>
  </si>
  <si>
    <t>GB19675-05-190200</t>
  </si>
  <si>
    <t>垫片（φ8×φ19×2）</t>
  </si>
  <si>
    <t>PLATE</t>
  </si>
  <si>
    <t>065YML0-010200200</t>
  </si>
  <si>
    <t>油道压板（200#加长）</t>
  </si>
  <si>
    <t>STUD M6×32</t>
  </si>
  <si>
    <t>GB05785-86-080320</t>
  </si>
  <si>
    <t>双头螺栓M8×32</t>
  </si>
  <si>
    <t>STUD M6×63</t>
  </si>
  <si>
    <t>GB05785-86-060630</t>
  </si>
  <si>
    <t>双头螺栓M6×63</t>
  </si>
  <si>
    <t>BOLT,</t>
  </si>
  <si>
    <t>GB05787-86-060441</t>
  </si>
  <si>
    <t>盖罩螺栓（200专用）</t>
  </si>
  <si>
    <t>WASHER,12×22×5</t>
  </si>
  <si>
    <t>GB15326-94-022051</t>
  </si>
  <si>
    <t>橡胶垫圈（12×22×5）</t>
  </si>
  <si>
    <t>COVER COMP.,CYLINDER HEAD</t>
  </si>
  <si>
    <t>065YML0-0101001A0</t>
  </si>
  <si>
    <t>气缸头罩（200#加长）</t>
  </si>
  <si>
    <t>HEAD COMP.,CYLINDER</t>
  </si>
  <si>
    <t>069YMM0-0102100A0</t>
  </si>
  <si>
    <t>气缸头（230#容积24.5±0.2ml，带缸温孔M8*1）</t>
  </si>
  <si>
    <t>PLATE,CAMSHAFT ASSY</t>
  </si>
  <si>
    <t>065YML0-010200300</t>
  </si>
  <si>
    <t>凸轮轴压板（200#加长）</t>
  </si>
  <si>
    <t>GB05787-86-060120</t>
  </si>
  <si>
    <t>六角法兰面螺栓M6×12</t>
  </si>
  <si>
    <t>BOLT M6×100</t>
  </si>
  <si>
    <t>GB05787-86-061000</t>
  </si>
  <si>
    <t>六角法兰面螺栓M6×100</t>
  </si>
  <si>
    <t>GASKET,CYLINDER HEAD COVER</t>
  </si>
  <si>
    <t>065YML0-0101003A0</t>
  </si>
  <si>
    <t>气缸头罩密封橡圈（200油冷#新款）</t>
  </si>
  <si>
    <t>GASKET,CARBURETOR</t>
  </si>
  <si>
    <t>065YML0-050000200</t>
  </si>
  <si>
    <t>隔热板密封垫（200油冷#）</t>
  </si>
  <si>
    <t>INSULATION BLANKET,CARBURETOR</t>
  </si>
  <si>
    <t>065YML0-050000100</t>
  </si>
  <si>
    <t>隔热板（200油冷#）</t>
  </si>
  <si>
    <t>TUBE,AIR INTAKE</t>
  </si>
  <si>
    <t>065YML0-0501000B0</t>
  </si>
  <si>
    <t>进气管组合（200油冷#新款,双负压咀）</t>
  </si>
  <si>
    <t>SPARK PLUG</t>
  </si>
  <si>
    <t>065YML0-060000100</t>
  </si>
  <si>
    <t>火花塞（200#带电阻）</t>
  </si>
  <si>
    <t>3   VALVE</t>
  </si>
  <si>
    <t>COTTER,VALVE</t>
  </si>
  <si>
    <t>052QMI0-040100700</t>
  </si>
  <si>
    <t>气门锁夹（GY6-125#）</t>
  </si>
  <si>
    <t>RETAINER,VALVE SPRING</t>
  </si>
  <si>
    <t>052QMI0-040100500</t>
  </si>
  <si>
    <t>气门弹簧上座（GY6-125#）</t>
  </si>
  <si>
    <t>SPRING,VALVE(OUTER)</t>
  </si>
  <si>
    <t>065YML0-040100300</t>
  </si>
  <si>
    <t>气门弹簧（200油冷#）</t>
  </si>
  <si>
    <t>SHIELD,OIL</t>
  </si>
  <si>
    <t>052QMI0-040110000</t>
  </si>
  <si>
    <t>气门油封（GY6-125#）</t>
  </si>
  <si>
    <t>SEAT,VALVE SPRING OUTER</t>
  </si>
  <si>
    <t>0720MMD-040100600</t>
  </si>
  <si>
    <t>气门弹簧下座（250水冷倒档#）</t>
  </si>
  <si>
    <t>VALVE,INLET</t>
  </si>
  <si>
    <t>069YMM0-040100100</t>
  </si>
  <si>
    <t>进气门（230#油冷）</t>
  </si>
  <si>
    <t>VALVE,EXHAUST</t>
  </si>
  <si>
    <t>069YMM0-040100200</t>
  </si>
  <si>
    <t>排气门（230#油冷）</t>
  </si>
  <si>
    <t>ARM ASSY. VALVE ROCKER</t>
  </si>
  <si>
    <t>065YML0-040200300</t>
  </si>
  <si>
    <t>气门摇臂（200#油冷）</t>
  </si>
  <si>
    <t>SHAFT,INLET VALVE ROCKER ARM</t>
  </si>
  <si>
    <t>065YML0-040200600</t>
  </si>
  <si>
    <t>进气门摇臂轴（200#油冷）</t>
  </si>
  <si>
    <t>SHAFT,EXHAUST VALVE ROCKER ARM</t>
  </si>
  <si>
    <t>065YML0-040200500</t>
  </si>
  <si>
    <t>排气门摇臂轴（200#油冷）</t>
  </si>
  <si>
    <t>CAMSHAFT ASSY.</t>
  </si>
  <si>
    <t>065YML0-0403000A0</t>
  </si>
  <si>
    <t>凸轮轴组合（200#加长）</t>
  </si>
  <si>
    <t>CHAIN,TIMING</t>
  </si>
  <si>
    <t>065YML0-040300100</t>
  </si>
  <si>
    <t>正时链轮（200#油冷）</t>
  </si>
  <si>
    <t>ADJUSTMENT PLATE,TIMING CHAIN</t>
  </si>
  <si>
    <t>065YML0-040400200</t>
  </si>
  <si>
    <t>张紧板（200#油冷）</t>
  </si>
  <si>
    <t>GUIDE PLATE,TIMING CHAIN</t>
  </si>
  <si>
    <t>065YML0-040400100</t>
  </si>
  <si>
    <t>链条导板（200#油冷）</t>
  </si>
  <si>
    <t>065YML0-0404200A0</t>
  </si>
  <si>
    <t>正时链条（GY6-200油冷#98节，92型，普通）</t>
  </si>
  <si>
    <t>CLEVIS PIN,CHAIN ADJUSTMENT PANEL</t>
  </si>
  <si>
    <t>GB06178-86-060220</t>
  </si>
  <si>
    <t>张紧板螺栓</t>
  </si>
  <si>
    <t>O-RING 15.2×1.5</t>
  </si>
  <si>
    <t>GB34521-92-152150</t>
  </si>
  <si>
    <t>O型圈15.2×1.5</t>
  </si>
  <si>
    <t>CHECK PLATE COMP.,CYLINDER HEAD</t>
  </si>
  <si>
    <t>065YML0-040200400</t>
  </si>
  <si>
    <t>止动板（200#油冷）</t>
  </si>
  <si>
    <t>BOLT M5×16.5</t>
  </si>
  <si>
    <t xml:space="preserve">GB00845-85-051650
</t>
  </si>
  <si>
    <t>凸轮轴铰链螺栓(M5×16.5,黑)</t>
  </si>
  <si>
    <t>4   CYLINDER COMP</t>
  </si>
  <si>
    <t>GASKET,CYLINDER HEAD</t>
  </si>
  <si>
    <t>069YMM0-010200100</t>
  </si>
  <si>
    <t>气缸头密封垫（200油冷#钢垫）</t>
  </si>
  <si>
    <t>CYLINDER COMP.</t>
  </si>
  <si>
    <t>070YMM0-010310000</t>
  </si>
  <si>
    <t>气缸（230-1#油冷，缸径70）</t>
  </si>
  <si>
    <t>GASKET,CYLINDER</t>
  </si>
  <si>
    <t>065YML0-010300100</t>
  </si>
  <si>
    <t>气缸体密封垫（200油冷#）</t>
  </si>
  <si>
    <t>PIN,DOWEL 10×16</t>
  </si>
  <si>
    <t>GB19675-05-100160</t>
  </si>
  <si>
    <t>定位销10×16</t>
  </si>
  <si>
    <t>TENSIONER COMP.,CAM CHAIN</t>
  </si>
  <si>
    <t>065YML0-040410000</t>
  </si>
  <si>
    <t>张紧器（200#油冷）</t>
  </si>
  <si>
    <t>GASKET,CAM CHAIN TENSIONER</t>
  </si>
  <si>
    <t>039QMB0-0404003C0</t>
  </si>
  <si>
    <t>张紧器密封垫（四冲50#加胶）</t>
  </si>
  <si>
    <t>BOLT M6×18</t>
  </si>
  <si>
    <t>GB05787-86-060180</t>
  </si>
  <si>
    <t>六角法兰面螺栓M6×18</t>
  </si>
  <si>
    <t>5   CRANKSHAFT COMP</t>
  </si>
  <si>
    <t>CRANKSHAFT COMP.</t>
  </si>
  <si>
    <t>065YMLP-0302000C3</t>
  </si>
  <si>
    <t>曲柄连杆组合（200#平衡轴#链轮34.5，立多禄KU滚针）</t>
  </si>
  <si>
    <t>PISTON COMP.</t>
  </si>
  <si>
    <t>070YMM0-030100100</t>
  </si>
  <si>
    <t>活塞（230#-1油冷，外径70mm）</t>
  </si>
  <si>
    <t>RING SET,PISTON</t>
  </si>
  <si>
    <t>070YMM0-120000011</t>
  </si>
  <si>
    <t>活塞环(230-1#油冷，直径70mm)</t>
  </si>
  <si>
    <t>PIN,PISTON</t>
  </si>
  <si>
    <t>069YMM0-030100200</t>
  </si>
  <si>
    <t>活塞销（230#油冷）</t>
  </si>
  <si>
    <t>CHECK RING,STEEL CABLE BAFFLE</t>
  </si>
  <si>
    <t>065YML0-030100300</t>
  </si>
  <si>
    <t>活塞销挡圈（200#油冷）</t>
  </si>
  <si>
    <t>BEARING 6305/P6</t>
  </si>
  <si>
    <t>GB00307-94-063050</t>
  </si>
  <si>
    <t>轴承 6305/P6</t>
  </si>
  <si>
    <t>DRIVING GEAR,BALANCE SHAFT</t>
  </si>
  <si>
    <t>065YMLP-100000100</t>
  </si>
  <si>
    <t>平衡轴主动齿（200加长平衡轴#）</t>
  </si>
  <si>
    <t>GEAR, BALANCE SHAFT</t>
  </si>
  <si>
    <t>065YMLP-100100200</t>
  </si>
  <si>
    <t>平衡轴齿轮（200加长平衡轴#）</t>
  </si>
  <si>
    <t>BALANCE SHAFT</t>
  </si>
  <si>
    <t>065YMLP-100100100</t>
  </si>
  <si>
    <t>平衡轴（200加长平衡轴#）</t>
  </si>
  <si>
    <t>NUT M16×1</t>
  </si>
  <si>
    <t>GB06170-00-160100</t>
  </si>
  <si>
    <t>平衡轴从动齿螺母(M16×1)</t>
  </si>
  <si>
    <t xml:space="preserve"> 7 CRANKCASE COMP</t>
  </si>
  <si>
    <t>CRANKCASE ASSY.,LEFT</t>
  </si>
  <si>
    <t>065YML0-0201000F0</t>
  </si>
  <si>
    <t>左曲轴箱总成（新款)</t>
  </si>
  <si>
    <t>BODY SET,LEFT CRANKCASE</t>
  </si>
  <si>
    <t>065YML0-0201100F0</t>
  </si>
  <si>
    <t>左曲轴箱（200#油冷,后端下部减震套孔φ28）</t>
  </si>
  <si>
    <t>BUSH,ENGINE HANGER CUSHION</t>
  </si>
  <si>
    <t>052QMI0-020100100</t>
  </si>
  <si>
    <t>大减震套（GY6-125#）</t>
  </si>
  <si>
    <t>BEARING 6204/P63</t>
  </si>
  <si>
    <t>GB00307-94-062040</t>
  </si>
  <si>
    <t>轴承（6204/P63）</t>
  </si>
  <si>
    <t>065YML0-020100200</t>
  </si>
  <si>
    <t>小减震套（200油冷#25*20）</t>
  </si>
  <si>
    <t>BEARING 6203</t>
  </si>
  <si>
    <t>GB00307-94-062030</t>
  </si>
  <si>
    <t>轴承 6203</t>
  </si>
  <si>
    <t>BEARING 6202</t>
  </si>
  <si>
    <t>GB00307-94-062020</t>
  </si>
  <si>
    <t>轴承 6202</t>
  </si>
  <si>
    <t>OIL SEAL 25×37×7</t>
  </si>
  <si>
    <t>GB15326-94-037070</t>
  </si>
  <si>
    <t>油封25×37×7</t>
  </si>
  <si>
    <t>OIL SEAL 20×32×6</t>
  </si>
  <si>
    <t>GB15326-94-032060</t>
  </si>
  <si>
    <t>油封 20×32×6</t>
  </si>
  <si>
    <t>GASKET,CRANKCASE</t>
  </si>
  <si>
    <t>065YML0-0200003A0</t>
  </si>
  <si>
    <t>右曲轴箱密封垫(新款专用）</t>
  </si>
  <si>
    <t>PIN,DOWEL 8×14</t>
  </si>
  <si>
    <t>GB19675-05-080140</t>
  </si>
  <si>
    <t>定位销 8×14</t>
  </si>
  <si>
    <t>CRANKCASE ASSY.,RIGHT</t>
  </si>
  <si>
    <t>065YML0-020400000</t>
  </si>
  <si>
    <t>右曲轴箱总成</t>
  </si>
  <si>
    <t>BODY SET,RIGHT CRANKCASE</t>
  </si>
  <si>
    <t>065YML0-020410000</t>
  </si>
  <si>
    <t>右曲轴箱（200#油冷）</t>
  </si>
  <si>
    <t>BOLT,STUD M8×198</t>
  </si>
  <si>
    <t>GB05785-86-081980</t>
  </si>
  <si>
    <t>双头螺栓 M8×198</t>
  </si>
  <si>
    <t>BOLT,STUD M8×205</t>
  </si>
  <si>
    <t>GB05785-86-082050</t>
  </si>
  <si>
    <t>双头螺栓 M8×205</t>
  </si>
  <si>
    <t>BOLT,HEXGON FLANG M10×15</t>
  </si>
  <si>
    <t>GB05787-86-100150</t>
  </si>
  <si>
    <t>放油螺栓M10×15</t>
  </si>
  <si>
    <t>WASHER,PLAIN</t>
  </si>
  <si>
    <t>GB19675-05-160152</t>
  </si>
  <si>
    <t>垫片（φ10×φ14.5×1.5（铜））</t>
  </si>
  <si>
    <t>057QMJD-0200006D0</t>
  </si>
  <si>
    <t>齿轮箱通气管（GY6-150倒档#110长）</t>
  </si>
  <si>
    <t>BOLT,OIL DRAIN M12×15</t>
  </si>
  <si>
    <t>GB05787-86-120150</t>
  </si>
  <si>
    <t>放油螺栓M12×15</t>
  </si>
  <si>
    <t>WASHER,PLAIN 12×20×1.5</t>
  </si>
  <si>
    <t>GB19675-05-200151</t>
  </si>
  <si>
    <t>垫片12×20×1.5(铜）</t>
  </si>
  <si>
    <t>EYE BOLT,HEXAGON FLANGE 14*21</t>
  </si>
  <si>
    <t>GB06177-86-140210</t>
  </si>
  <si>
    <t>定位螺栓14*21</t>
  </si>
  <si>
    <t>WASHER,PLAIN φ14×φ22×2</t>
  </si>
  <si>
    <t>GB19675-05-220201</t>
  </si>
  <si>
    <t>垫片（φ14×φ22×2,铝）</t>
  </si>
  <si>
    <t>LOCATING SPRING</t>
  </si>
  <si>
    <t>057QMJD-100000700</t>
  </si>
  <si>
    <t>定位螺栓弹簧（GY6-150倒档#）</t>
  </si>
  <si>
    <t>BALL,STEEL 9.5</t>
  </si>
  <si>
    <t>057QMJD-100000800</t>
  </si>
  <si>
    <t>定位钢球（GY6-150倒档#）</t>
  </si>
  <si>
    <t>JOINT, BREATHER HOSE</t>
  </si>
  <si>
    <t>052QMI0-010110200</t>
  </si>
  <si>
    <t>缸头盖通气咀（GY6-125#）</t>
  </si>
  <si>
    <t>BOLT M6×55</t>
  </si>
  <si>
    <t>GB05787-86-060550</t>
  </si>
  <si>
    <t>六角法兰面螺栓M6×55</t>
  </si>
  <si>
    <t>BOLT M6×65</t>
  </si>
  <si>
    <t>GB05787-86-060650</t>
  </si>
  <si>
    <t>六角法兰面螺栓M6×65</t>
  </si>
  <si>
    <t>BEARING 6303/P63YA</t>
  </si>
  <si>
    <t>GB00307-94-063034</t>
  </si>
  <si>
    <t>轴承（6303/P63YA）</t>
  </si>
  <si>
    <t>065YML0-020100100</t>
  </si>
  <si>
    <t>大减震套（200油冷#φ10*φ28*44/47）</t>
  </si>
  <si>
    <t>065YML0-020200500</t>
  </si>
  <si>
    <t>U型塑料堵头（200#配金翱款边盖用）</t>
  </si>
  <si>
    <t>9 LEFT CRANKCASE COVER</t>
  </si>
  <si>
    <t>BOLT M6×25</t>
  </si>
  <si>
    <t>GB05787-86-060250</t>
  </si>
  <si>
    <t>六角法兰面螺栓M6×25</t>
  </si>
  <si>
    <t>COVER COMP.,LEFT CRANKCASE</t>
  </si>
  <si>
    <t>065YML0-0202001FL</t>
  </si>
  <si>
    <t>左曲轴箱盖（200#金浩款,喷塑）</t>
  </si>
  <si>
    <t>BOLT M6×40</t>
  </si>
  <si>
    <t>GB05787-86-060400</t>
  </si>
  <si>
    <t>六角法兰面螺栓M6×40</t>
  </si>
  <si>
    <t>GASKET,LEFT CRANKCASE COVER</t>
  </si>
  <si>
    <t>065YML0-020000100</t>
  </si>
  <si>
    <t>左曲轴箱盖密封垫（200#油冷）</t>
  </si>
  <si>
    <t>FRONT COVER,CVT</t>
  </si>
  <si>
    <t>052QMI0-02021030L</t>
  </si>
  <si>
    <t>喷塑金鹰小盖（GY6-125#）</t>
  </si>
  <si>
    <t>GASKET</t>
  </si>
  <si>
    <t>057QMJS-090000300</t>
  </si>
  <si>
    <t>手拉起动盘密封垫（GY6-150倒档#）</t>
  </si>
  <si>
    <t>PIN,DOWEL 8×9×6.5</t>
  </si>
  <si>
    <t>GB19675-05-080900</t>
  </si>
  <si>
    <t>定位销（8×9×6.5）</t>
  </si>
  <si>
    <t>PIN,DOWEL 8×9×6.8</t>
  </si>
  <si>
    <t>定位销（8×14×6.8）</t>
  </si>
  <si>
    <t>PIPE,AIR OUTLET</t>
  </si>
  <si>
    <t>063YMKA-0202005A0</t>
  </si>
  <si>
    <t>出风管</t>
  </si>
  <si>
    <t>CLAMP</t>
  </si>
  <si>
    <t>063YMKA-020200600</t>
  </si>
  <si>
    <t>出风管卡箍</t>
  </si>
  <si>
    <t>10 RIGHT CRANKCASE COVER</t>
  </si>
  <si>
    <t>GAUGE COMP.,OIL LEVEL</t>
  </si>
  <si>
    <t>065YML0-020500200</t>
  </si>
  <si>
    <t>机油标尺（200油冷#）</t>
  </si>
  <si>
    <t>O-RING 18×3</t>
  </si>
  <si>
    <t>GB34521-92-180300</t>
  </si>
  <si>
    <t>O 型圈18×3</t>
  </si>
  <si>
    <t>PLATE,WIRE PRESSURE</t>
  </si>
  <si>
    <t>065YML0-020000900</t>
  </si>
  <si>
    <t>ACG线夹（200油冷#）</t>
  </si>
  <si>
    <t>COVER COMP.,RIGHT CRANKCASE</t>
  </si>
  <si>
    <t>065YML0-020500100</t>
  </si>
  <si>
    <t>右曲轴箱盖（200#油冷）</t>
  </si>
  <si>
    <t>PIN,DOWEL 8×14×6.8</t>
  </si>
  <si>
    <t>CAP,OIL STRAINER SCREEN</t>
  </si>
  <si>
    <t>052QMI0-070200200</t>
  </si>
  <si>
    <t>机油滤网螺帽盖（GY6-125#）</t>
  </si>
  <si>
    <t>O-RING 30.5×3.0</t>
  </si>
  <si>
    <t>GB34521-92-305300</t>
  </si>
  <si>
    <t>O型圈（30.5×3.0，丙烯酸酯）</t>
  </si>
  <si>
    <t>SPRING,OIL STRAINER SCREEN</t>
  </si>
  <si>
    <t>052QMI0-070200100</t>
  </si>
  <si>
    <t>滤网弹簧（GY6-125#）</t>
  </si>
  <si>
    <t>SCREEN,OIL STRAINER</t>
  </si>
  <si>
    <t>052QMI0-070210000</t>
  </si>
  <si>
    <t>机油过滤网组件（GY6-125#）</t>
  </si>
  <si>
    <t>OIL SEAL 19.8×30×5</t>
  </si>
  <si>
    <t>GB15326-94-030050</t>
  </si>
  <si>
    <t>油封19.8×30×5</t>
  </si>
  <si>
    <t>GASKET,RIGHT CRANKCASE COVER</t>
  </si>
  <si>
    <t>065YML0-0200004A0</t>
  </si>
  <si>
    <t>右曲轴箱盖密封垫（200油冷#加胶）</t>
  </si>
  <si>
    <t>BOLT M6×32</t>
  </si>
  <si>
    <t>GB05787-86-060320</t>
  </si>
  <si>
    <t>六角法兰面螺栓M6×32</t>
  </si>
  <si>
    <t>BOLT M6×125</t>
  </si>
  <si>
    <t>GB05787-86-061250</t>
  </si>
  <si>
    <t>六角法兰面螺栓M6×125</t>
  </si>
  <si>
    <t>BOLT M6×127</t>
  </si>
  <si>
    <t>GB05787-86-061270</t>
  </si>
  <si>
    <t>六角法兰面螺栓M6×127</t>
  </si>
  <si>
    <t>BOLT M6×120</t>
  </si>
  <si>
    <t>GB05787-86-061200</t>
  </si>
  <si>
    <t>六角法兰面螺栓M6×120</t>
  </si>
  <si>
    <t>11 GENERATOR</t>
  </si>
  <si>
    <t>STATOR COMP.</t>
  </si>
  <si>
    <t>052QMI0-0601100H0</t>
  </si>
  <si>
    <t>定子（GY6-125#11极直流大四插））</t>
  </si>
  <si>
    <t>ROTOR COMP.</t>
  </si>
  <si>
    <t>052QMI0-060120000</t>
  </si>
  <si>
    <t>转子</t>
  </si>
  <si>
    <t>NUT M12 M12×1.25</t>
  </si>
  <si>
    <t>GB06177-86-121250</t>
  </si>
  <si>
    <t>六角法兰自锁螺母（M12×1.25）</t>
  </si>
  <si>
    <t>WASH φ12Xφ24X2</t>
  </si>
  <si>
    <t>GB19675-05-240200</t>
  </si>
  <si>
    <t>垫片φ12×φ24×2</t>
  </si>
  <si>
    <t>BOLT M6X25</t>
  </si>
  <si>
    <t>GB05782-00-050120</t>
  </si>
  <si>
    <t>六角螺栓M5×12</t>
  </si>
  <si>
    <t>BOLT M6X18</t>
  </si>
  <si>
    <t>FAN ASSY.</t>
  </si>
  <si>
    <t>065YML0-080000300</t>
  </si>
  <si>
    <t>风扇（200油冷#）</t>
  </si>
  <si>
    <t>12 ELECTRIC STARTER</t>
  </si>
  <si>
    <t>2022.5.18换图</t>
  </si>
  <si>
    <t>MOTOR COMP.,STARTING</t>
  </si>
  <si>
    <t>069YMM0-0904000B0</t>
  </si>
  <si>
    <t>起动电机（230油冷#线长600mm）</t>
  </si>
  <si>
    <t>DUPLEX GEAR,ELECTRIC STARTING</t>
  </si>
  <si>
    <t>052QMI0-090000300</t>
  </si>
  <si>
    <t>起动减速齿轮（GY6-125#）</t>
  </si>
  <si>
    <t>SHAFT,DUPLEX GEAR</t>
  </si>
  <si>
    <t>052QMI0-090000400</t>
  </si>
  <si>
    <t>起动减速齿轮轴（GY6-125#）</t>
  </si>
  <si>
    <t>NUT,ROUND M22</t>
  </si>
  <si>
    <t>GB06177-86-220000</t>
  </si>
  <si>
    <t>圆螺母 M22</t>
  </si>
  <si>
    <t>WASHER,PLAIN φ22.2×φ39×2</t>
  </si>
  <si>
    <t>GB19675-05-390200</t>
  </si>
  <si>
    <t>垫片（φ22.2×φ39×2）</t>
  </si>
  <si>
    <t>STARTING CLUTCH ASSY.</t>
  </si>
  <si>
    <t>065YMLP-090500000</t>
  </si>
  <si>
    <t>超越离合器（200加长平衡轴#）</t>
  </si>
  <si>
    <t>DISK GEAR</t>
  </si>
  <si>
    <t>065YML0-090520200</t>
  </si>
  <si>
    <t>超越离合器齿轮组</t>
  </si>
  <si>
    <t>NEEDLE BEARING</t>
  </si>
  <si>
    <t>052QMI0-090500100</t>
  </si>
  <si>
    <t>滚针轴承</t>
  </si>
  <si>
    <t>ISOLATOR COMP.,STARTING CLUTCH</t>
  </si>
  <si>
    <t>065YML0-090510000</t>
  </si>
  <si>
    <t>超越离合器外套组件</t>
  </si>
  <si>
    <t>13 CVT</t>
  </si>
  <si>
    <t>GB06177-86-120110</t>
  </si>
  <si>
    <t>六角法兰面螺母M12×11</t>
  </si>
  <si>
    <t>GASKET 12Xφ29X2.5</t>
  </si>
  <si>
    <t>GB19675-05-290250</t>
  </si>
  <si>
    <t>垫片12×φ29×2.5</t>
  </si>
  <si>
    <t>DRIVING PULLEY ASSY</t>
  </si>
  <si>
    <t>065YML0-1001000A0</t>
  </si>
  <si>
    <t>前驱动皮带轮组合（200加长#）</t>
  </si>
  <si>
    <t>GB06177-86-120800</t>
  </si>
  <si>
    <t>六角法兰面螺母 M12×8</t>
  </si>
  <si>
    <t>BELT</t>
  </si>
  <si>
    <t>065YML0-1000001D0</t>
  </si>
  <si>
    <t>驱动皮带（200油冷#782*22，加强款）</t>
  </si>
  <si>
    <t>DRIVEN PULLEY ASSY</t>
  </si>
  <si>
    <t>065YML0-1002000A0</t>
  </si>
  <si>
    <t>从动皮带轮组合（200加长#）</t>
  </si>
  <si>
    <t>DRIVEN PULLEY COMP</t>
  </si>
  <si>
    <t>065YML0-100210000</t>
  </si>
  <si>
    <t>从动皮带轮外套组</t>
  </si>
  <si>
    <t>DRIVEN PLATE ASSY</t>
  </si>
  <si>
    <t>065YML0-100240000</t>
  </si>
  <si>
    <t>驱动板组件</t>
  </si>
  <si>
    <t>DRIVEN PLATE BOTTOM ASSY</t>
  </si>
  <si>
    <t>065YML0-100230000</t>
  </si>
  <si>
    <t>从动皮带盘底座组</t>
  </si>
  <si>
    <t xml:space="preserve">14   TRANSMISSION </t>
  </si>
  <si>
    <t>TRANSMISSION CASE COVER ASSY.</t>
  </si>
  <si>
    <t>057QMJD-020310000</t>
  </si>
  <si>
    <t>齿轮箱盖总成</t>
  </si>
  <si>
    <t>BODY SET,TRANSMISSION CASE COVER</t>
  </si>
  <si>
    <t>065YML0-020300100</t>
  </si>
  <si>
    <t>齿轮箱盖（200#油冷）</t>
  </si>
  <si>
    <t>BEARING 6203/P6</t>
  </si>
  <si>
    <t>轴承（6203/P6）</t>
  </si>
  <si>
    <t>052QMI0-020100200</t>
  </si>
  <si>
    <t>小减震套（GY6-125#）</t>
  </si>
  <si>
    <t>BEARING 6202/P6</t>
  </si>
  <si>
    <t>轴承（6202/P6）</t>
  </si>
  <si>
    <t>BEARING 6205-2RS/P6</t>
  </si>
  <si>
    <t>GB00307-94-062050</t>
  </si>
  <si>
    <t>轴承（6205-2RS/P6，带防尘罩）</t>
  </si>
  <si>
    <t>BEARING 6004/P6</t>
  </si>
  <si>
    <t>GB00307-94-060040</t>
  </si>
  <si>
    <t>轴承（6004/P6）</t>
  </si>
  <si>
    <t>OIL SEAL 32×52×7</t>
  </si>
  <si>
    <t>GB15326-94-052070</t>
  </si>
  <si>
    <t>油封（32×52×7）</t>
  </si>
  <si>
    <t>OIL SEAL 14×26×6</t>
  </si>
  <si>
    <t>GB15326-94-026060</t>
  </si>
  <si>
    <t>油封（14×26×6）</t>
  </si>
  <si>
    <t>OIL SEAL 14×22×5</t>
  </si>
  <si>
    <t>GB15326-94-022050</t>
  </si>
  <si>
    <t>油封（14×22×5）</t>
  </si>
  <si>
    <t>GASKET,TRANSMISSION CASE COVER</t>
  </si>
  <si>
    <t>065YML0-020000200</t>
  </si>
  <si>
    <t>齿轮箱盖密封垫（200#加长）</t>
  </si>
  <si>
    <t>INTERMEDIATE AXLE COMP.,TRANSMISSION CASE</t>
  </si>
  <si>
    <t>057QMJD-100320000</t>
  </si>
  <si>
    <t>中间轴组件（GY6-150倒档#）</t>
  </si>
  <si>
    <t>OUTPUT SHAFT COMP.,TRANSMISSION CASE</t>
  </si>
  <si>
    <t>057QMJD-1003100G0</t>
  </si>
  <si>
    <t>输出轴组件（GY6-150倒档#长：219 力帆轴）</t>
  </si>
  <si>
    <t>MAINSHAFT</t>
  </si>
  <si>
    <t>065YML0-100300100</t>
  </si>
  <si>
    <t>输入轴（200加长#）</t>
  </si>
  <si>
    <t>GEAR ASSY.,REVERSE</t>
  </si>
  <si>
    <t>057QMJD-1003600A0</t>
  </si>
  <si>
    <t>变档齿组件（GY6-150倒档#新状态）</t>
  </si>
  <si>
    <t>ARM COMP.,GEAR CHANGE</t>
  </si>
  <si>
    <t>057QMJD-100330000</t>
  </si>
  <si>
    <t>变档轴组件（GY6-150倒档#）</t>
  </si>
  <si>
    <t>DRUM COMP.,GEAR SHIFT</t>
  </si>
  <si>
    <t>057QMJD-100340000</t>
  </si>
  <si>
    <t>变档毂组件（GY6-150倒档#）</t>
  </si>
  <si>
    <t>FORK,GEAR SHIFT</t>
  </si>
  <si>
    <t>057QMJD-100300200</t>
  </si>
  <si>
    <t>拨叉（GY6-150倒档#）</t>
  </si>
  <si>
    <t>SHAFT,SHIFT FORK GUIDE</t>
  </si>
  <si>
    <t>057QMJD-100300300</t>
  </si>
  <si>
    <t>拨叉轴（GY6-150倒档#）</t>
  </si>
  <si>
    <t>CONTACT,GEAR INDICATOR</t>
  </si>
  <si>
    <t>057QMJD-100020100</t>
  </si>
  <si>
    <t>档显针（GY6-150倒档#）</t>
  </si>
  <si>
    <t>SWITCH ASSY.,GEAR INDICATOR</t>
  </si>
  <si>
    <t>063YMKA-100020000</t>
  </si>
  <si>
    <t>档显线组件（GY6-180-3D#）</t>
  </si>
  <si>
    <t>WASHER φ17×φ26×2</t>
  </si>
  <si>
    <t>GB19675-05-260200</t>
  </si>
  <si>
    <t>垫片（φ17×φ26×2）</t>
  </si>
  <si>
    <t>WASHER φ14×φ21×0.5</t>
  </si>
  <si>
    <t>GB19675-05-210050</t>
  </si>
  <si>
    <t>垫片（φ14×φ21×0.5）</t>
  </si>
  <si>
    <t>BOLT FLANGE 6×35</t>
  </si>
  <si>
    <t>GB05787-86-060350</t>
  </si>
  <si>
    <t>六角法兰面螺栓M6×35</t>
  </si>
  <si>
    <t>BOLT FLANGE 6×40</t>
  </si>
  <si>
    <t xml:space="preserve">17  OIL PUMP </t>
  </si>
  <si>
    <t>PUMP ASSY.,OIL</t>
  </si>
  <si>
    <t>065YML0-070100000</t>
  </si>
  <si>
    <t>机油泵（200#油冷）</t>
  </si>
  <si>
    <t>PIN 2.5*12.7</t>
  </si>
  <si>
    <t>065YML0-070000300</t>
  </si>
  <si>
    <t>油泵从动链轮销轴（200油冷# 2.5*12.7）</t>
  </si>
  <si>
    <t>DRIVEN SPROCKET,OIL PUMP</t>
  </si>
  <si>
    <t>065YML0-070000100</t>
  </si>
  <si>
    <t>机油泵从动链轮（200#油冷）</t>
  </si>
  <si>
    <t>WASHER φ10×φ18×1</t>
  </si>
  <si>
    <t>GB19675-05-180100</t>
  </si>
  <si>
    <t>垫片φ10×φ18×1</t>
  </si>
  <si>
    <t>065YML0-070000200</t>
  </si>
  <si>
    <t>油泵从动链轮卡簧（200#油冷）</t>
  </si>
  <si>
    <t>CHAIN,DRIVE</t>
  </si>
  <si>
    <t>065YML0-070020000</t>
  </si>
  <si>
    <t>机油泵驱动链条（200油冷#50节）</t>
  </si>
  <si>
    <t>19  FUEL INJECTION ASSY</t>
  </si>
  <si>
    <t>CARBURETOR</t>
  </si>
  <si>
    <t>1EJ-14101-00</t>
  </si>
  <si>
    <t>化油器</t>
  </si>
  <si>
    <t>22 AIR-COOLED</t>
  </si>
  <si>
    <t>AIR DISTRIBUTER COMP.,ENGINE UPPER</t>
  </si>
  <si>
    <t>065YML0-0800002A0</t>
  </si>
  <si>
    <t>导风罩B（200#加长）</t>
  </si>
  <si>
    <t>AIR DISTRIBUTER COMP.,ENGINE LOWER</t>
  </si>
  <si>
    <t>065YML0-0800001A0</t>
  </si>
  <si>
    <t>导风罩A（200#加长）</t>
  </si>
  <si>
    <t>HOUSING COMP.,FAN</t>
  </si>
  <si>
    <t>070YMM0-080010000</t>
  </si>
  <si>
    <t>风扇罩组件（230-1#油冷）</t>
  </si>
  <si>
    <t>052QMI0-020000700</t>
  </si>
  <si>
    <t>起动电机线夹（GY6-125#）</t>
  </si>
  <si>
    <t>GB05787-86-060200</t>
  </si>
  <si>
    <t>六角法兰面螺栓M6×20</t>
  </si>
  <si>
    <t>SCREW ST5X16</t>
  </si>
  <si>
    <t>GB00845-85-050160</t>
  </si>
  <si>
    <t>自攻螺钉ST5×16</t>
  </si>
  <si>
    <t>23 AIR CLEANER</t>
  </si>
  <si>
    <t>AIR CLEANER ASSY</t>
  </si>
  <si>
    <t>4DF-14401-10</t>
  </si>
  <si>
    <t>空气滤清器组件</t>
  </si>
  <si>
    <t>FEED HOSE</t>
  </si>
  <si>
    <t>4VE-14401-00</t>
  </si>
  <si>
    <t>空滤器连接管</t>
  </si>
  <si>
    <t>CLIP 33/57</t>
  </si>
  <si>
    <t>4AA-24105-00</t>
  </si>
  <si>
    <t>喉箍33/57</t>
  </si>
  <si>
    <t>4*</t>
  </si>
  <si>
    <t>CASE，AIR CLEANER</t>
  </si>
  <si>
    <t>4DF-14403-00</t>
  </si>
  <si>
    <t>空气滤清器壳体</t>
  </si>
  <si>
    <t>ELEMENT COMP AIR CLEANER</t>
  </si>
  <si>
    <t>4DF-14405-00</t>
  </si>
  <si>
    <t>空气滤清器滤芯</t>
  </si>
  <si>
    <t>SEAL RING</t>
  </si>
  <si>
    <t>4DF-14445-00</t>
  </si>
  <si>
    <t>密封条</t>
  </si>
  <si>
    <t>COVER，AIR CLEANER</t>
  </si>
  <si>
    <t>4DF-14404-00</t>
  </si>
  <si>
    <t>空气滤清器盖</t>
  </si>
  <si>
    <t>CLIP 27/51</t>
  </si>
  <si>
    <t>4FE-14440-00</t>
  </si>
  <si>
    <t>喉箍27/51</t>
  </si>
  <si>
    <t>OIL CAP</t>
  </si>
  <si>
    <t>4FE-14446-00</t>
  </si>
  <si>
    <t>放油帽</t>
  </si>
  <si>
    <t>BOLT M8X12</t>
  </si>
  <si>
    <t>B11A30812R</t>
  </si>
  <si>
    <t>螺栓M8X12</t>
  </si>
  <si>
    <t>PlATE，AIR CLEANER</t>
  </si>
  <si>
    <t>4BS-14402-00</t>
  </si>
  <si>
    <t>空滤器安装板</t>
  </si>
  <si>
    <t>CASE ASSY，AIR CLEANER</t>
  </si>
  <si>
    <t>4BS-14403-00</t>
  </si>
  <si>
    <t>空气滤清器壳体组件</t>
  </si>
  <si>
    <t>25 EXHAUST（CE）</t>
  </si>
  <si>
    <t>GASKET EX PIPE</t>
  </si>
  <si>
    <t>4DF-14613-00</t>
  </si>
  <si>
    <t>排气口密封圈</t>
  </si>
  <si>
    <t>GB/T6187.1</t>
  </si>
  <si>
    <t>自锁螺母M8</t>
  </si>
  <si>
    <t>PIPE,EXHAUST</t>
  </si>
  <si>
    <t>4VE-14611-00</t>
  </si>
  <si>
    <t>消音器弯管组件</t>
  </si>
  <si>
    <t>GASKET 6</t>
  </si>
  <si>
    <t>B63A006000</t>
  </si>
  <si>
    <t>GB/T 97.1</t>
  </si>
  <si>
    <t>B65A006000</t>
  </si>
  <si>
    <t>弹簧垫圈6</t>
  </si>
  <si>
    <t>GB/T 93</t>
  </si>
  <si>
    <t>B29A00612R</t>
  </si>
  <si>
    <t>内六角平圆头螺钉M6X12</t>
  </si>
  <si>
    <t>GB/T 70.2</t>
  </si>
  <si>
    <t>4BS-14601-00</t>
  </si>
  <si>
    <t>消音器护板</t>
  </si>
  <si>
    <t>SPRING BOLT</t>
  </si>
  <si>
    <t>4BS-14634-00</t>
  </si>
  <si>
    <t>压簧螺栓</t>
  </si>
  <si>
    <t>SPRING</t>
  </si>
  <si>
    <t>4BS-14633-00</t>
  </si>
  <si>
    <t>消音器压簧</t>
  </si>
  <si>
    <t>JOUNT</t>
  </si>
  <si>
    <t>4BS-14701-00</t>
  </si>
  <si>
    <t>球型密封圈</t>
  </si>
  <si>
    <t>MUFFLER</t>
  </si>
  <si>
    <t>4BS-14711-20</t>
  </si>
  <si>
    <t>消音器筒体(CE)</t>
  </si>
  <si>
    <t>BOLT M10X1.25X45</t>
  </si>
  <si>
    <t>B12D31045A</t>
  </si>
  <si>
    <t>螺栓M10X1.25X45</t>
  </si>
  <si>
    <t>GB/T16674.2镀黑锌10.9级</t>
  </si>
  <si>
    <t>GASKET,TAIL PIPE</t>
  </si>
  <si>
    <t>4BS-14714-00</t>
  </si>
  <si>
    <t>消音器尾管密封垫</t>
  </si>
  <si>
    <t>TAIL PIPE</t>
  </si>
  <si>
    <t>4BS-14712-30</t>
  </si>
  <si>
    <t>消音器筒体尾管</t>
  </si>
  <si>
    <t>B29A00616R</t>
  </si>
  <si>
    <t>内六角平圆头螺钉M6X16</t>
  </si>
  <si>
    <t>4BS-14711-30</t>
  </si>
  <si>
    <t>消音器筒体(T3)</t>
  </si>
  <si>
    <t>26  OIL RADIATOR</t>
  </si>
  <si>
    <t>1DB-1276A-00</t>
  </si>
  <si>
    <t>机油散热器</t>
  </si>
  <si>
    <t>1DB-12705-00</t>
  </si>
  <si>
    <t>密封垫片</t>
  </si>
  <si>
    <t>DRAIN PLUG</t>
  </si>
  <si>
    <t>1AA-12704-00</t>
  </si>
  <si>
    <t>过油螺栓</t>
  </si>
  <si>
    <t>PIPE B</t>
  </si>
  <si>
    <t>4BS-12702-00</t>
  </si>
  <si>
    <t>机油冷却管B</t>
  </si>
  <si>
    <t>PIPE A</t>
  </si>
  <si>
    <t>4BS-12701-00</t>
  </si>
  <si>
    <t>机油冷却管A</t>
  </si>
  <si>
    <t>27  ENGINE GASKET KIT</t>
  </si>
  <si>
    <t>2022.4.25新增</t>
  </si>
  <si>
    <t>GASKET ASSY</t>
  </si>
  <si>
    <t>4VE-13510-00</t>
  </si>
  <si>
    <t>发动机纸垫套组</t>
  </si>
  <si>
    <t>28  TOOL</t>
  </si>
  <si>
    <t>ROTOR ASSY PULLR</t>
  </si>
  <si>
    <t>LH1P63FMK FZ/01</t>
  </si>
  <si>
    <t>磁电机飞轮拆卸工装</t>
  </si>
  <si>
    <t>NUT WRENCH M22</t>
  </si>
  <si>
    <t>LH1P63FMK FZ/02</t>
  </si>
  <si>
    <t>M22圆螺母套筒</t>
  </si>
  <si>
    <t>NUT WRENCH M20</t>
  </si>
  <si>
    <t>LH1P63FMK FZ/04</t>
  </si>
  <si>
    <t>M20圆螺母套筒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</si>
</sst>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5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_);[Red]\(0.00\)"/>
  </numFmts>
  <fonts count="56">
    <font>
      <sz val="11"/>
      <color theme="1"/>
      <name val="宋体"/>
      <charset val="134"/>
      <scheme val="minor"/>
    </font>
    <font>
      <sz val="12"/>
      <color indexed="8"/>
      <name val="黑体"/>
      <charset val="134"/>
    </font>
    <font>
      <b/>
      <sz val="14"/>
      <name val="黑体"/>
      <charset val="134"/>
    </font>
    <font>
      <sz val="12"/>
      <name val="黑体"/>
      <charset val="134"/>
    </font>
    <font>
      <sz val="9"/>
      <color theme="1"/>
      <name val="Arial"/>
      <charset val="134"/>
    </font>
    <font>
      <sz val="12"/>
      <name val="宋体"/>
      <charset val="134"/>
    </font>
    <font>
      <sz val="11"/>
      <color theme="1"/>
      <name val="黑体"/>
      <charset val="134"/>
    </font>
    <font>
      <b/>
      <sz val="18"/>
      <name val="黑体"/>
      <charset val="134"/>
    </font>
    <font>
      <sz val="18"/>
      <name val="宋体"/>
      <charset val="134"/>
    </font>
    <font>
      <sz val="16"/>
      <name val="宋体"/>
      <charset val="134"/>
    </font>
    <font>
      <b/>
      <sz val="14"/>
      <color theme="1"/>
      <name val="宋体"/>
      <charset val="134"/>
    </font>
    <font>
      <sz val="10.5"/>
      <color theme="1"/>
      <name val="宋体"/>
      <charset val="134"/>
    </font>
    <font>
      <sz val="14"/>
      <color theme="1"/>
      <name val="宋体"/>
      <charset val="134"/>
    </font>
    <font>
      <sz val="11"/>
      <color indexed="8"/>
      <name val="宋体"/>
      <charset val="134"/>
    </font>
    <font>
      <sz val="12"/>
      <color theme="1"/>
      <name val="黑体"/>
      <charset val="134"/>
    </font>
    <font>
      <sz val="12"/>
      <color theme="1"/>
      <name val="Arial"/>
      <charset val="134"/>
    </font>
    <font>
      <sz val="10"/>
      <color rgb="FF000000"/>
      <name val="宋体"/>
      <charset val="134"/>
    </font>
    <font>
      <sz val="11"/>
      <name val="黑体"/>
      <charset val="134"/>
    </font>
    <font>
      <sz val="11"/>
      <name val="宋体"/>
      <charset val="134"/>
      <scheme val="minor"/>
    </font>
    <font>
      <sz val="9"/>
      <name val="微软雅黑"/>
      <charset val="134"/>
    </font>
    <font>
      <sz val="11"/>
      <color rgb="FFFF0000"/>
      <name val="黑体"/>
      <charset val="134"/>
    </font>
    <font>
      <sz val="12"/>
      <color rgb="FFFF0000"/>
      <name val="黑体"/>
      <charset val="134"/>
    </font>
    <font>
      <sz val="11"/>
      <color theme="1"/>
      <name val="微软雅黑"/>
      <charset val="134"/>
    </font>
    <font>
      <b/>
      <sz val="12"/>
      <name val="微软雅黑"/>
      <charset val="134"/>
    </font>
    <font>
      <b/>
      <sz val="12"/>
      <color theme="1"/>
      <name val="微软雅黑"/>
      <charset val="134"/>
    </font>
    <font>
      <sz val="12"/>
      <color theme="1"/>
      <name val="微软雅黑"/>
      <charset val="134"/>
    </font>
    <font>
      <sz val="11"/>
      <name val="微软雅黑"/>
      <charset val="134"/>
    </font>
    <font>
      <u/>
      <sz val="11"/>
      <color rgb="FF800080"/>
      <name val="微软雅黑"/>
      <charset val="134"/>
    </font>
    <font>
      <sz val="24"/>
      <color rgb="FFFF0000"/>
      <name val="微软雅黑"/>
      <charset val="134"/>
    </font>
    <font>
      <b/>
      <sz val="11"/>
      <color theme="1"/>
      <name val="Arial Black"/>
      <charset val="134"/>
    </font>
    <font>
      <u/>
      <sz val="11"/>
      <color theme="10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0"/>
      <name val="Arial"/>
      <charset val="134"/>
    </font>
    <font>
      <sz val="11"/>
      <color indexed="9"/>
      <name val="宋体"/>
      <charset val="134"/>
    </font>
    <font>
      <sz val="11"/>
      <name val="Calibri"/>
      <charset val="134"/>
    </font>
    <font>
      <b/>
      <sz val="10"/>
      <name val="Arial"/>
      <charset val="134"/>
    </font>
    <font>
      <b/>
      <sz val="14"/>
      <color indexed="8"/>
      <name val="Times New Roman"/>
      <charset val="134"/>
    </font>
    <font>
      <sz val="8"/>
      <name val="宋体"/>
      <charset val="134"/>
    </font>
    <font>
      <sz val="8"/>
      <name val="Arial"/>
      <charset val="134"/>
    </font>
  </fonts>
  <fills count="46">
    <fill>
      <patternFill patternType="none"/>
    </fill>
    <fill>
      <patternFill patternType="gray125"/>
    </fill>
    <fill>
      <patternFill patternType="solid">
        <fgColor theme="1" tint="0.5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theme="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27"/>
        <bgColor indexed="64"/>
      </patternFill>
    </fill>
  </fills>
  <borders count="40">
    <border>
      <left/>
      <right/>
      <top/>
      <bottom/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auto="1"/>
      </left>
      <right style="thin">
        <color indexed="0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indexed="0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indexed="8"/>
      </right>
      <top style="thin">
        <color indexed="8"/>
      </top>
      <bottom style="thin">
        <color auto="1"/>
      </bottom>
      <diagonal/>
    </border>
    <border>
      <left/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auto="1"/>
      </bottom>
      <diagonal/>
    </border>
    <border>
      <left style="thin">
        <color indexed="8"/>
      </left>
      <right style="thin">
        <color indexed="8"/>
      </right>
      <top style="thin">
        <color auto="1"/>
      </top>
      <bottom style="thin">
        <color indexed="8"/>
      </bottom>
      <diagonal/>
    </border>
    <border>
      <left style="thin">
        <color auto="1"/>
      </left>
      <right/>
      <top style="thin">
        <color indexed="8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indexed="8"/>
      </bottom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/>
      <top/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/>
      <right style="thin">
        <color auto="1"/>
      </right>
      <top/>
      <bottom/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indexed="8"/>
      </top>
      <bottom style="thin">
        <color indexed="0"/>
      </bottom>
      <diagonal/>
    </border>
    <border>
      <left style="thin">
        <color indexed="8"/>
      </left>
      <right style="thin">
        <color indexed="8"/>
      </right>
      <top style="thin">
        <color indexed="8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68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30" fillId="0" borderId="0" applyNumberFormat="0" applyFill="0" applyBorder="0" applyAlignment="0" applyProtection="0">
      <alignment vertical="top"/>
      <protection locked="0"/>
    </xf>
    <xf numFmtId="0" fontId="31" fillId="0" borderId="0" applyNumberFormat="0" applyFill="0" applyBorder="0" applyAlignment="0" applyProtection="0">
      <alignment vertical="center"/>
    </xf>
    <xf numFmtId="0" fontId="0" fillId="5" borderId="32" applyNumberFormat="0" applyFont="0" applyAlignment="0" applyProtection="0">
      <alignment vertical="center"/>
    </xf>
    <xf numFmtId="0" fontId="32" fillId="0" borderId="0" applyNumberFormat="0" applyFill="0" applyBorder="0" applyAlignment="0" applyProtection="0">
      <alignment vertical="center"/>
    </xf>
    <xf numFmtId="0" fontId="33" fillId="0" borderId="0" applyNumberFormat="0" applyFill="0" applyBorder="0" applyAlignment="0" applyProtection="0">
      <alignment vertical="center"/>
    </xf>
    <xf numFmtId="0" fontId="34" fillId="0" borderId="0" applyNumberFormat="0" applyFill="0" applyBorder="0" applyAlignment="0" applyProtection="0">
      <alignment vertical="center"/>
    </xf>
    <xf numFmtId="0" fontId="35" fillId="0" borderId="33" applyNumberFormat="0" applyFill="0" applyAlignment="0" applyProtection="0">
      <alignment vertical="center"/>
    </xf>
    <xf numFmtId="0" fontId="36" fillId="0" borderId="33" applyNumberFormat="0" applyFill="0" applyAlignment="0" applyProtection="0">
      <alignment vertical="center"/>
    </xf>
    <xf numFmtId="0" fontId="37" fillId="0" borderId="34" applyNumberFormat="0" applyFill="0" applyAlignment="0" applyProtection="0">
      <alignment vertical="center"/>
    </xf>
    <xf numFmtId="0" fontId="37" fillId="0" borderId="0" applyNumberFormat="0" applyFill="0" applyBorder="0" applyAlignment="0" applyProtection="0">
      <alignment vertical="center"/>
    </xf>
    <xf numFmtId="0" fontId="38" fillId="6" borderId="35" applyNumberFormat="0" applyAlignment="0" applyProtection="0">
      <alignment vertical="center"/>
    </xf>
    <xf numFmtId="0" fontId="39" fillId="7" borderId="36" applyNumberFormat="0" applyAlignment="0" applyProtection="0">
      <alignment vertical="center"/>
    </xf>
    <xf numFmtId="0" fontId="40" fillId="7" borderId="35" applyNumberFormat="0" applyAlignment="0" applyProtection="0">
      <alignment vertical="center"/>
    </xf>
    <xf numFmtId="0" fontId="41" fillId="8" borderId="37" applyNumberFormat="0" applyAlignment="0" applyProtection="0">
      <alignment vertical="center"/>
    </xf>
    <xf numFmtId="0" fontId="42" fillId="0" borderId="38" applyNumberFormat="0" applyFill="0" applyAlignment="0" applyProtection="0">
      <alignment vertical="center"/>
    </xf>
    <xf numFmtId="0" fontId="43" fillId="0" borderId="39" applyNumberFormat="0" applyFill="0" applyAlignment="0" applyProtection="0">
      <alignment vertical="center"/>
    </xf>
    <xf numFmtId="0" fontId="44" fillId="9" borderId="0" applyNumberFormat="0" applyBorder="0" applyAlignment="0" applyProtection="0">
      <alignment vertical="center"/>
    </xf>
    <xf numFmtId="0" fontId="45" fillId="10" borderId="0" applyNumberFormat="0" applyBorder="0" applyAlignment="0" applyProtection="0">
      <alignment vertical="center"/>
    </xf>
    <xf numFmtId="0" fontId="46" fillId="11" borderId="0" applyNumberFormat="0" applyBorder="0" applyAlignment="0" applyProtection="0">
      <alignment vertical="center"/>
    </xf>
    <xf numFmtId="0" fontId="47" fillId="12" borderId="0" applyNumberFormat="0" applyBorder="0" applyAlignment="0" applyProtection="0">
      <alignment vertical="center"/>
    </xf>
    <xf numFmtId="0" fontId="48" fillId="13" borderId="0" applyNumberFormat="0" applyBorder="0" applyAlignment="0" applyProtection="0">
      <alignment vertical="center"/>
    </xf>
    <xf numFmtId="0" fontId="48" fillId="14" borderId="0" applyNumberFormat="0" applyBorder="0" applyAlignment="0" applyProtection="0">
      <alignment vertical="center"/>
    </xf>
    <xf numFmtId="0" fontId="47" fillId="15" borderId="0" applyNumberFormat="0" applyBorder="0" applyAlignment="0" applyProtection="0">
      <alignment vertical="center"/>
    </xf>
    <xf numFmtId="0" fontId="47" fillId="16" borderId="0" applyNumberFormat="0" applyBorder="0" applyAlignment="0" applyProtection="0">
      <alignment vertical="center"/>
    </xf>
    <xf numFmtId="0" fontId="48" fillId="17" borderId="0" applyNumberFormat="0" applyBorder="0" applyAlignment="0" applyProtection="0">
      <alignment vertical="center"/>
    </xf>
    <xf numFmtId="0" fontId="48" fillId="18" borderId="0" applyNumberFormat="0" applyBorder="0" applyAlignment="0" applyProtection="0">
      <alignment vertical="center"/>
    </xf>
    <xf numFmtId="0" fontId="47" fillId="19" borderId="0" applyNumberFormat="0" applyBorder="0" applyAlignment="0" applyProtection="0">
      <alignment vertical="center"/>
    </xf>
    <xf numFmtId="0" fontId="47" fillId="20" borderId="0" applyNumberFormat="0" applyBorder="0" applyAlignment="0" applyProtection="0">
      <alignment vertical="center"/>
    </xf>
    <xf numFmtId="0" fontId="48" fillId="21" borderId="0" applyNumberFormat="0" applyBorder="0" applyAlignment="0" applyProtection="0">
      <alignment vertical="center"/>
    </xf>
    <xf numFmtId="0" fontId="48" fillId="22" borderId="0" applyNumberFormat="0" applyBorder="0" applyAlignment="0" applyProtection="0">
      <alignment vertical="center"/>
    </xf>
    <xf numFmtId="0" fontId="47" fillId="23" borderId="0" applyNumberFormat="0" applyBorder="0" applyAlignment="0" applyProtection="0">
      <alignment vertical="center"/>
    </xf>
    <xf numFmtId="0" fontId="47" fillId="24" borderId="0" applyNumberFormat="0" applyBorder="0" applyAlignment="0" applyProtection="0">
      <alignment vertical="center"/>
    </xf>
    <xf numFmtId="0" fontId="48" fillId="25" borderId="0" applyNumberFormat="0" applyBorder="0" applyAlignment="0" applyProtection="0">
      <alignment vertical="center"/>
    </xf>
    <xf numFmtId="0" fontId="48" fillId="26" borderId="0" applyNumberFormat="0" applyBorder="0" applyAlignment="0" applyProtection="0">
      <alignment vertical="center"/>
    </xf>
    <xf numFmtId="0" fontId="47" fillId="27" borderId="0" applyNumberFormat="0" applyBorder="0" applyAlignment="0" applyProtection="0">
      <alignment vertical="center"/>
    </xf>
    <xf numFmtId="0" fontId="47" fillId="28" borderId="0" applyNumberFormat="0" applyBorder="0" applyAlignment="0" applyProtection="0">
      <alignment vertical="center"/>
    </xf>
    <xf numFmtId="0" fontId="48" fillId="29" borderId="0" applyNumberFormat="0" applyBorder="0" applyAlignment="0" applyProtection="0">
      <alignment vertical="center"/>
    </xf>
    <xf numFmtId="0" fontId="48" fillId="30" borderId="0" applyNumberFormat="0" applyBorder="0" applyAlignment="0" applyProtection="0">
      <alignment vertical="center"/>
    </xf>
    <xf numFmtId="0" fontId="47" fillId="31" borderId="0" applyNumberFormat="0" applyBorder="0" applyAlignment="0" applyProtection="0">
      <alignment vertical="center"/>
    </xf>
    <xf numFmtId="0" fontId="47" fillId="32" borderId="0" applyNumberFormat="0" applyBorder="0" applyAlignment="0" applyProtection="0">
      <alignment vertical="center"/>
    </xf>
    <xf numFmtId="0" fontId="48" fillId="33" borderId="0" applyNumberFormat="0" applyBorder="0" applyAlignment="0" applyProtection="0">
      <alignment vertical="center"/>
    </xf>
    <xf numFmtId="0" fontId="48" fillId="34" borderId="0" applyNumberFormat="0" applyBorder="0" applyAlignment="0" applyProtection="0">
      <alignment vertical="center"/>
    </xf>
    <xf numFmtId="0" fontId="47" fillId="35" borderId="0" applyNumberFormat="0" applyBorder="0" applyAlignment="0" applyProtection="0">
      <alignment vertical="center"/>
    </xf>
    <xf numFmtId="0" fontId="49" fillId="0" borderId="0">
      <alignment vertical="center"/>
    </xf>
    <xf numFmtId="0" fontId="13" fillId="36" borderId="0" applyNumberFormat="0" applyBorder="0" applyAlignment="0" applyProtection="0">
      <alignment vertical="center"/>
    </xf>
    <xf numFmtId="0" fontId="13" fillId="0" borderId="0">
      <alignment vertical="center"/>
    </xf>
    <xf numFmtId="0" fontId="0" fillId="37" borderId="0" applyNumberFormat="0" applyBorder="0" applyAlignment="0" applyProtection="0">
      <alignment vertical="center"/>
    </xf>
    <xf numFmtId="0" fontId="0" fillId="38" borderId="0" applyNumberFormat="0" applyBorder="0" applyAlignment="0" applyProtection="0">
      <alignment vertical="center"/>
    </xf>
    <xf numFmtId="0" fontId="13" fillId="39" borderId="0" applyNumberFormat="0" applyBorder="0" applyAlignment="0" applyProtection="0">
      <alignment vertical="center"/>
    </xf>
    <xf numFmtId="0" fontId="13" fillId="40" borderId="0" applyNumberFormat="0" applyBorder="0" applyAlignment="0" applyProtection="0">
      <alignment vertical="center"/>
    </xf>
    <xf numFmtId="0" fontId="13" fillId="41" borderId="0" applyNumberFormat="0" applyBorder="0" applyAlignment="0" applyProtection="0">
      <alignment vertical="center"/>
    </xf>
    <xf numFmtId="0" fontId="13" fillId="42" borderId="0" applyNumberFormat="0" applyBorder="0" applyAlignment="0" applyProtection="0">
      <alignment vertical="center"/>
    </xf>
    <xf numFmtId="0" fontId="13" fillId="43" borderId="0" applyNumberFormat="0" applyBorder="0" applyAlignment="0" applyProtection="0">
      <alignment vertical="center"/>
    </xf>
    <xf numFmtId="0" fontId="13" fillId="44" borderId="0" applyNumberFormat="0" applyBorder="0" applyAlignment="0" applyProtection="0">
      <alignment vertical="center"/>
    </xf>
    <xf numFmtId="0" fontId="13" fillId="45" borderId="0" applyNumberFormat="0" applyBorder="0" applyAlignment="0" applyProtection="0">
      <alignment vertical="center"/>
    </xf>
    <xf numFmtId="0" fontId="50" fillId="41" borderId="0" applyNumberFormat="0" applyBorder="0" applyAlignment="0" applyProtection="0">
      <alignment vertical="center"/>
    </xf>
    <xf numFmtId="0" fontId="51" fillId="0" borderId="0">
      <alignment vertical="center"/>
    </xf>
    <xf numFmtId="0" fontId="52" fillId="0" borderId="0" applyNumberFormat="0" applyFill="0" applyBorder="0" applyAlignment="0" applyProtection="0">
      <alignment vertical="center"/>
    </xf>
    <xf numFmtId="9" fontId="5" fillId="0" borderId="0" applyFont="0" applyFill="0" applyBorder="0" applyAlignment="0" applyProtection="0"/>
    <xf numFmtId="0" fontId="0" fillId="0" borderId="0">
      <alignment vertical="center"/>
    </xf>
    <xf numFmtId="0" fontId="5" fillId="0" borderId="0">
      <alignment vertical="center"/>
    </xf>
    <xf numFmtId="0" fontId="5" fillId="0" borderId="0"/>
  </cellStyleXfs>
  <cellXfs count="184">
    <xf numFmtId="0" fontId="0" fillId="0" borderId="0" xfId="0">
      <alignment vertical="center"/>
    </xf>
    <xf numFmtId="0" fontId="1" fillId="0" borderId="0" xfId="0" applyFont="1" applyFill="1" applyBorder="1" applyAlignment="1">
      <alignment horizontal="center" vertical="center"/>
    </xf>
    <xf numFmtId="0" fontId="2" fillId="0" borderId="1" xfId="0" applyFont="1" applyFill="1" applyBorder="1" applyAlignment="1">
      <alignment horizontal="left" vertical="center"/>
    </xf>
    <xf numFmtId="0" fontId="1" fillId="0" borderId="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left" vertical="center"/>
    </xf>
    <xf numFmtId="0" fontId="1" fillId="0" borderId="4" xfId="0" applyFont="1" applyFill="1" applyBorder="1" applyAlignment="1">
      <alignment horizontal="center" vertical="center"/>
    </xf>
    <xf numFmtId="0" fontId="1" fillId="0" borderId="4" xfId="0" applyFont="1" applyFill="1" applyBorder="1" applyAlignment="1">
      <alignment horizontal="left" vertical="center"/>
    </xf>
    <xf numFmtId="0" fontId="1" fillId="0" borderId="5" xfId="0" applyFont="1" applyFill="1" applyBorder="1" applyAlignment="1">
      <alignment horizontal="center" vertical="center"/>
    </xf>
    <xf numFmtId="0" fontId="1" fillId="0" borderId="6" xfId="0" applyFont="1" applyFill="1" applyBorder="1" applyAlignment="1">
      <alignment horizontal="center" vertical="center"/>
    </xf>
    <xf numFmtId="0" fontId="1" fillId="0" borderId="7" xfId="0" applyFont="1" applyFill="1" applyBorder="1" applyAlignment="1">
      <alignment horizontal="center" vertical="center"/>
    </xf>
    <xf numFmtId="0" fontId="1" fillId="0" borderId="8" xfId="0" applyFont="1" applyFill="1" applyBorder="1" applyAlignment="1">
      <alignment horizontal="center" vertical="center"/>
    </xf>
    <xf numFmtId="0" fontId="1" fillId="0" borderId="9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vertical="center"/>
    </xf>
    <xf numFmtId="0" fontId="1" fillId="0" borderId="10" xfId="0" applyFont="1" applyFill="1" applyBorder="1" applyAlignment="1">
      <alignment horizontal="center" vertical="center"/>
    </xf>
    <xf numFmtId="0" fontId="1" fillId="0" borderId="11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horizontal="left" vertical="center" wrapText="1"/>
    </xf>
    <xf numFmtId="0" fontId="1" fillId="0" borderId="7" xfId="0" applyFont="1" applyFill="1" applyBorder="1" applyAlignment="1">
      <alignment vertical="center"/>
    </xf>
    <xf numFmtId="0" fontId="1" fillId="0" borderId="12" xfId="0" applyFont="1" applyFill="1" applyBorder="1" applyAlignment="1">
      <alignment horizontal="center" vertical="center"/>
    </xf>
    <xf numFmtId="0" fontId="1" fillId="0" borderId="3" xfId="0" applyFont="1" applyFill="1" applyBorder="1" applyAlignment="1">
      <alignment vertical="center"/>
    </xf>
    <xf numFmtId="0" fontId="1" fillId="0" borderId="13" xfId="0" applyFont="1" applyFill="1" applyBorder="1" applyAlignment="1">
      <alignment horizontal="center" vertical="center"/>
    </xf>
    <xf numFmtId="0" fontId="1" fillId="0" borderId="13" xfId="0" applyFont="1" applyFill="1" applyBorder="1" applyAlignment="1">
      <alignment vertical="center"/>
    </xf>
    <xf numFmtId="0" fontId="1" fillId="0" borderId="14" xfId="0" applyFont="1" applyFill="1" applyBorder="1" applyAlignment="1">
      <alignment vertical="center"/>
    </xf>
    <xf numFmtId="0" fontId="1" fillId="0" borderId="15" xfId="0" applyFont="1" applyFill="1" applyBorder="1" applyAlignment="1">
      <alignment vertical="center"/>
    </xf>
    <xf numFmtId="0" fontId="2" fillId="2" borderId="1" xfId="0" applyFont="1" applyFill="1" applyBorder="1" applyAlignment="1">
      <alignment horizontal="left" vertical="center"/>
    </xf>
    <xf numFmtId="0" fontId="1" fillId="2" borderId="0" xfId="0" applyFont="1" applyFill="1" applyBorder="1" applyAlignment="1">
      <alignment vertical="center"/>
    </xf>
    <xf numFmtId="0" fontId="1" fillId="2" borderId="2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center" vertical="center"/>
    </xf>
    <xf numFmtId="0" fontId="1" fillId="2" borderId="3" xfId="0" applyFont="1" applyFill="1" applyBorder="1" applyAlignment="1">
      <alignment horizontal="left" vertical="center"/>
    </xf>
    <xf numFmtId="0" fontId="1" fillId="2" borderId="3" xfId="0" applyFont="1" applyFill="1" applyBorder="1" applyAlignment="1">
      <alignment vertical="center"/>
    </xf>
    <xf numFmtId="0" fontId="3" fillId="2" borderId="3" xfId="0" applyFont="1" applyFill="1" applyBorder="1" applyAlignment="1">
      <alignment horizontal="left" vertical="center"/>
    </xf>
    <xf numFmtId="0" fontId="1" fillId="2" borderId="4" xfId="0" applyFont="1" applyFill="1" applyBorder="1" applyAlignment="1">
      <alignment vertical="center"/>
    </xf>
    <xf numFmtId="0" fontId="1" fillId="2" borderId="4" xfId="0" applyFont="1" applyFill="1" applyBorder="1" applyAlignment="1">
      <alignment horizontal="center" vertical="center"/>
    </xf>
    <xf numFmtId="0" fontId="1" fillId="2" borderId="5" xfId="0" applyFont="1" applyFill="1" applyBorder="1" applyAlignment="1">
      <alignment horizontal="center" vertical="center"/>
    </xf>
    <xf numFmtId="0" fontId="1" fillId="2" borderId="7" xfId="0" applyFont="1" applyFill="1" applyBorder="1" applyAlignment="1">
      <alignment horizontal="center" vertical="center"/>
    </xf>
    <xf numFmtId="0" fontId="1" fillId="0" borderId="0" xfId="0" applyFont="1" applyFill="1" applyBorder="1" applyAlignment="1">
      <alignment horizontal="left" vertical="center"/>
    </xf>
    <xf numFmtId="0" fontId="1" fillId="2" borderId="7" xfId="0" applyFont="1" applyFill="1" applyBorder="1" applyAlignment="1">
      <alignment vertical="center"/>
    </xf>
    <xf numFmtId="0" fontId="1" fillId="2" borderId="9" xfId="0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left" vertical="center"/>
    </xf>
    <xf numFmtId="0" fontId="1" fillId="0" borderId="4" xfId="0" applyFont="1" applyFill="1" applyBorder="1" applyAlignment="1">
      <alignment vertical="center"/>
    </xf>
    <xf numFmtId="0" fontId="1" fillId="0" borderId="16" xfId="0" applyFont="1" applyFill="1" applyBorder="1" applyAlignment="1">
      <alignment horizontal="center" vertical="center"/>
    </xf>
    <xf numFmtId="0" fontId="1" fillId="0" borderId="17" xfId="0" applyFont="1" applyFill="1" applyBorder="1" applyAlignment="1">
      <alignment horizontal="center" vertical="center"/>
    </xf>
    <xf numFmtId="0" fontId="1" fillId="0" borderId="18" xfId="0" applyFont="1" applyFill="1" applyBorder="1" applyAlignment="1">
      <alignment horizontal="center" vertical="center"/>
    </xf>
    <xf numFmtId="0" fontId="1" fillId="0" borderId="9" xfId="0" applyFont="1" applyFill="1" applyBorder="1" applyAlignment="1">
      <alignment vertical="center"/>
    </xf>
    <xf numFmtId="0" fontId="3" fillId="0" borderId="4" xfId="0" applyFont="1" applyFill="1" applyBorder="1" applyAlignment="1">
      <alignment horizontal="left" vertical="center"/>
    </xf>
    <xf numFmtId="0" fontId="1" fillId="0" borderId="0" xfId="0" applyFont="1" applyFill="1" applyBorder="1" applyAlignment="1">
      <alignment vertical="center" wrapText="1"/>
    </xf>
    <xf numFmtId="0" fontId="2" fillId="0" borderId="1" xfId="0" applyFont="1" applyFill="1" applyBorder="1" applyAlignment="1">
      <alignment horizontal="left" vertical="center" wrapText="1"/>
    </xf>
    <xf numFmtId="0" fontId="1" fillId="0" borderId="2" xfId="0" applyFont="1" applyFill="1" applyBorder="1" applyAlignment="1">
      <alignment horizontal="center" vertical="center" wrapText="1"/>
    </xf>
    <xf numFmtId="0" fontId="1" fillId="0" borderId="4" xfId="0" applyFont="1" applyFill="1" applyBorder="1" applyAlignment="1">
      <alignment horizontal="left" vertical="center" wrapText="1"/>
    </xf>
    <xf numFmtId="0" fontId="1" fillId="3" borderId="3" xfId="0" applyFont="1" applyFill="1" applyBorder="1" applyAlignment="1">
      <alignment horizontal="left" vertical="center" wrapText="1"/>
    </xf>
    <xf numFmtId="0" fontId="1" fillId="0" borderId="0" xfId="0" applyFont="1" applyFill="1" applyBorder="1" applyAlignment="1">
      <alignment horizontal="center" vertical="center" wrapText="1"/>
    </xf>
    <xf numFmtId="0" fontId="4" fillId="0" borderId="3" xfId="0" applyNumberFormat="1" applyFont="1" applyFill="1" applyBorder="1" applyAlignment="1">
      <alignment horizontal="center" vertical="center"/>
    </xf>
    <xf numFmtId="0" fontId="5" fillId="0" borderId="0" xfId="0" applyFont="1" applyFill="1" applyBorder="1" applyAlignment="1">
      <alignment vertical="center"/>
    </xf>
    <xf numFmtId="0" fontId="6" fillId="0" borderId="0" xfId="0" applyFont="1">
      <alignment vertical="center"/>
    </xf>
    <xf numFmtId="0" fontId="5" fillId="0" borderId="0" xfId="0" applyFont="1" applyFill="1" applyBorder="1" applyAlignment="1"/>
    <xf numFmtId="0" fontId="7" fillId="0" borderId="0" xfId="0" applyFont="1" applyFill="1" applyBorder="1" applyAlignment="1">
      <alignment horizontal="left" vertical="center"/>
    </xf>
    <xf numFmtId="0" fontId="7" fillId="0" borderId="0" xfId="0" applyFont="1" applyFill="1" applyBorder="1" applyAlignment="1">
      <alignment horizontal="center" vertical="center"/>
    </xf>
    <xf numFmtId="0" fontId="8" fillId="4" borderId="10" xfId="0" applyFont="1" applyFill="1" applyBorder="1" applyAlignment="1">
      <alignment horizontal="center" vertical="center"/>
    </xf>
    <xf numFmtId="0" fontId="5" fillId="4" borderId="19" xfId="0" applyFont="1" applyFill="1" applyBorder="1" applyAlignment="1">
      <alignment horizontal="center" vertical="center"/>
    </xf>
    <xf numFmtId="0" fontId="8" fillId="4" borderId="20" xfId="0" applyFont="1" applyFill="1" applyBorder="1" applyAlignment="1">
      <alignment horizontal="center" vertical="center"/>
    </xf>
    <xf numFmtId="0" fontId="5" fillId="4" borderId="0" xfId="0" applyFont="1" applyFill="1" applyBorder="1" applyAlignment="1">
      <alignment horizontal="center" vertical="center"/>
    </xf>
    <xf numFmtId="0" fontId="8" fillId="4" borderId="21" xfId="0" applyFont="1" applyFill="1" applyBorder="1" applyAlignment="1">
      <alignment horizontal="center" vertical="center"/>
    </xf>
    <xf numFmtId="0" fontId="5" fillId="4" borderId="22" xfId="0" applyFont="1" applyFill="1" applyBorder="1" applyAlignment="1">
      <alignment horizontal="center" vertical="center"/>
    </xf>
    <xf numFmtId="0" fontId="3" fillId="0" borderId="3" xfId="0" applyFont="1" applyFill="1" applyBorder="1" applyAlignment="1">
      <alignment horizontal="center"/>
    </xf>
    <xf numFmtId="0" fontId="3" fillId="0" borderId="3" xfId="0" applyFont="1" applyFill="1" applyBorder="1" applyAlignment="1">
      <alignment horizontal="center" vertical="center"/>
    </xf>
    <xf numFmtId="0" fontId="0" fillId="0" borderId="3" xfId="0" applyFill="1" applyBorder="1" applyAlignment="1">
      <alignment horizontal="center" vertical="center"/>
    </xf>
    <xf numFmtId="0" fontId="3" fillId="3" borderId="3" xfId="65" applyFont="1" applyFill="1" applyBorder="1" applyAlignment="1">
      <alignment horizontal="center"/>
    </xf>
    <xf numFmtId="0" fontId="3" fillId="0" borderId="3" xfId="65" applyFont="1" applyFill="1" applyBorder="1" applyAlignment="1">
      <alignment horizontal="center" vertical="center"/>
    </xf>
    <xf numFmtId="0" fontId="3" fillId="0" borderId="3" xfId="65" applyFont="1" applyFill="1" applyBorder="1" applyAlignment="1">
      <alignment horizontal="center"/>
    </xf>
    <xf numFmtId="0" fontId="6" fillId="0" borderId="3" xfId="0" applyFont="1" applyBorder="1">
      <alignment vertical="center"/>
    </xf>
    <xf numFmtId="0" fontId="0" fillId="0" borderId="0" xfId="0" applyFill="1" applyBorder="1" applyAlignment="1">
      <alignment horizontal="center" vertical="center"/>
    </xf>
    <xf numFmtId="0" fontId="0" fillId="0" borderId="0" xfId="0" applyBorder="1">
      <alignment vertical="center"/>
    </xf>
    <xf numFmtId="0" fontId="0" fillId="0" borderId="0" xfId="0" applyFont="1" applyBorder="1">
      <alignment vertical="center"/>
    </xf>
    <xf numFmtId="0" fontId="0" fillId="0" borderId="0" xfId="0" applyBorder="1" applyAlignment="1">
      <alignment horizontal="center" vertical="center"/>
    </xf>
    <xf numFmtId="0" fontId="0" fillId="0" borderId="0" xfId="0" applyFill="1" applyBorder="1" applyAlignment="1">
      <alignment vertical="center"/>
    </xf>
    <xf numFmtId="0" fontId="0" fillId="0" borderId="3" xfId="0" applyBorder="1">
      <alignment vertical="center"/>
    </xf>
    <xf numFmtId="0" fontId="6" fillId="0" borderId="0" xfId="0" applyFont="1" applyFill="1" applyBorder="1" applyAlignment="1">
      <alignment vertical="center"/>
    </xf>
    <xf numFmtId="0" fontId="6" fillId="0" borderId="0" xfId="65" applyFont="1" applyFill="1" applyBorder="1" applyAlignment="1">
      <alignment vertical="center"/>
    </xf>
    <xf numFmtId="0" fontId="7" fillId="4" borderId="0" xfId="0" applyFont="1" applyFill="1" applyBorder="1" applyAlignment="1">
      <alignment horizontal="left" vertical="center"/>
    </xf>
    <xf numFmtId="0" fontId="7" fillId="4" borderId="0" xfId="0" applyFont="1" applyFill="1" applyBorder="1" applyAlignment="1">
      <alignment horizontal="center" vertical="center"/>
    </xf>
    <xf numFmtId="0" fontId="9" fillId="4" borderId="3" xfId="0" applyFont="1" applyFill="1" applyBorder="1" applyAlignment="1">
      <alignment vertical="center"/>
    </xf>
    <xf numFmtId="0" fontId="5" fillId="4" borderId="3" xfId="0" applyFont="1" applyFill="1" applyBorder="1" applyAlignment="1">
      <alignment horizontal="center" vertical="center"/>
    </xf>
    <xf numFmtId="0" fontId="5" fillId="4" borderId="3" xfId="0" applyFont="1" applyFill="1" applyBorder="1" applyAlignment="1">
      <alignment vertical="center"/>
    </xf>
    <xf numFmtId="0" fontId="8" fillId="3" borderId="3" xfId="0" applyFont="1" applyFill="1" applyBorder="1" applyAlignment="1">
      <alignment horizontal="center" vertical="center"/>
    </xf>
    <xf numFmtId="0" fontId="5" fillId="4" borderId="23" xfId="0" applyFont="1" applyFill="1" applyBorder="1" applyAlignment="1">
      <alignment horizontal="center" vertical="center"/>
    </xf>
    <xf numFmtId="0" fontId="5" fillId="4" borderId="24" xfId="0" applyFont="1" applyFill="1" applyBorder="1" applyAlignment="1">
      <alignment horizontal="center" vertical="center"/>
    </xf>
    <xf numFmtId="0" fontId="5" fillId="4" borderId="25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vertical="center"/>
    </xf>
    <xf numFmtId="0" fontId="5" fillId="0" borderId="3" xfId="0" applyFont="1" applyFill="1" applyBorder="1" applyAlignment="1">
      <alignment vertical="center"/>
    </xf>
    <xf numFmtId="0" fontId="0" fillId="0" borderId="3" xfId="0" applyFill="1" applyBorder="1" applyAlignment="1">
      <alignment vertical="center" wrapText="1"/>
    </xf>
    <xf numFmtId="0" fontId="0" fillId="0" borderId="0" xfId="0" applyFont="1" applyFill="1" applyBorder="1" applyAlignment="1">
      <alignment horizontal="center" vertical="center"/>
    </xf>
    <xf numFmtId="0" fontId="0" fillId="0" borderId="0" xfId="0" applyFont="1" applyFill="1" applyBorder="1" applyAlignment="1">
      <alignment vertical="center"/>
    </xf>
    <xf numFmtId="0" fontId="5" fillId="4" borderId="26" xfId="0" applyFont="1" applyFill="1" applyBorder="1" applyAlignment="1">
      <alignment horizontal="center" vertical="center"/>
    </xf>
    <xf numFmtId="0" fontId="5" fillId="4" borderId="27" xfId="0" applyFont="1" applyFill="1" applyBorder="1" applyAlignment="1">
      <alignment horizontal="center" vertical="center"/>
    </xf>
    <xf numFmtId="0" fontId="5" fillId="4" borderId="28" xfId="0" applyFont="1" applyFill="1" applyBorder="1" applyAlignment="1">
      <alignment horizontal="center" vertical="center"/>
    </xf>
    <xf numFmtId="0" fontId="8" fillId="4" borderId="0" xfId="0" applyFont="1" applyFill="1" applyBorder="1" applyAlignment="1">
      <alignment vertical="center"/>
    </xf>
    <xf numFmtId="0" fontId="5" fillId="4" borderId="0" xfId="0" applyFont="1" applyFill="1" applyBorder="1" applyAlignment="1">
      <alignment vertical="center"/>
    </xf>
    <xf numFmtId="0" fontId="10" fillId="0" borderId="0" xfId="0" applyFont="1" applyFill="1" applyBorder="1" applyAlignment="1">
      <alignment horizontal="left" vertical="center"/>
    </xf>
    <xf numFmtId="0" fontId="10" fillId="0" borderId="0" xfId="0" applyFont="1" applyFill="1" applyBorder="1" applyAlignment="1">
      <alignment horizontal="center" vertical="center"/>
    </xf>
    <xf numFmtId="0" fontId="0" fillId="0" borderId="3" xfId="0" applyFont="1" applyFill="1" applyBorder="1" applyAlignment="1">
      <alignment vertical="center" wrapText="1"/>
    </xf>
    <xf numFmtId="0" fontId="11" fillId="0" borderId="0" xfId="0" applyFont="1" applyFill="1" applyBorder="1" applyAlignment="1">
      <alignment horizontal="justify" vertical="center"/>
    </xf>
    <xf numFmtId="0" fontId="11" fillId="0" borderId="0" xfId="0" applyFont="1" applyFill="1" applyBorder="1" applyAlignment="1">
      <alignment horizontal="left" vertical="center"/>
    </xf>
    <xf numFmtId="0" fontId="12" fillId="0" borderId="0" xfId="0" applyFont="1" applyFill="1" applyBorder="1" applyAlignment="1">
      <alignment horizontal="justify" vertical="center"/>
    </xf>
    <xf numFmtId="0" fontId="6" fillId="0" borderId="0" xfId="65" applyFont="1" applyFill="1">
      <alignment vertical="center"/>
    </xf>
    <xf numFmtId="0" fontId="0" fillId="0" borderId="0" xfId="65" applyFill="1">
      <alignment vertical="center"/>
    </xf>
    <xf numFmtId="0" fontId="2" fillId="0" borderId="1" xfId="65" applyFont="1" applyFill="1" applyBorder="1" applyAlignment="1">
      <alignment horizontal="left" vertical="center"/>
    </xf>
    <xf numFmtId="0" fontId="6" fillId="0" borderId="3" xfId="65" applyFont="1" applyFill="1" applyBorder="1">
      <alignment vertical="center"/>
    </xf>
    <xf numFmtId="0" fontId="3" fillId="0" borderId="3" xfId="65" applyFont="1" applyFill="1" applyBorder="1" applyAlignment="1">
      <alignment horizontal="left"/>
    </xf>
    <xf numFmtId="0" fontId="0" fillId="0" borderId="3" xfId="65" applyFill="1" applyBorder="1">
      <alignment vertical="center"/>
    </xf>
    <xf numFmtId="0" fontId="13" fillId="0" borderId="24" xfId="0" applyFont="1" applyFill="1" applyBorder="1" applyAlignment="1">
      <alignment vertical="center"/>
    </xf>
    <xf numFmtId="0" fontId="13" fillId="0" borderId="0" xfId="0" applyFont="1" applyFill="1" applyBorder="1" applyAlignment="1">
      <alignment vertical="center"/>
    </xf>
    <xf numFmtId="0" fontId="13" fillId="0" borderId="0" xfId="0" applyFont="1" applyFill="1" applyBorder="1" applyAlignment="1">
      <alignment horizontal="center" vertical="center"/>
    </xf>
    <xf numFmtId="0" fontId="13" fillId="0" borderId="3" xfId="0" applyFont="1" applyFill="1" applyBorder="1" applyAlignment="1">
      <alignment vertical="center"/>
    </xf>
    <xf numFmtId="0" fontId="14" fillId="0" borderId="0" xfId="65" applyFont="1" applyFill="1">
      <alignment vertical="center"/>
    </xf>
    <xf numFmtId="0" fontId="3" fillId="3" borderId="3" xfId="65" applyFont="1" applyFill="1" applyBorder="1" applyAlignment="1">
      <alignment horizontal="left"/>
    </xf>
    <xf numFmtId="0" fontId="3" fillId="3" borderId="3" xfId="65" applyFont="1" applyFill="1" applyBorder="1" applyAlignment="1">
      <alignment horizontal="center" vertical="center"/>
    </xf>
    <xf numFmtId="0" fontId="15" fillId="0" borderId="3" xfId="0" applyNumberFormat="1" applyFont="1" applyFill="1" applyBorder="1" applyAlignment="1">
      <alignment horizontal="center" vertical="center"/>
    </xf>
    <xf numFmtId="0" fontId="14" fillId="0" borderId="3" xfId="65" applyFont="1" applyFill="1" applyBorder="1">
      <alignment vertical="center"/>
    </xf>
    <xf numFmtId="0" fontId="14" fillId="3" borderId="3" xfId="65" applyFont="1" applyFill="1" applyBorder="1">
      <alignment vertical="center"/>
    </xf>
    <xf numFmtId="0" fontId="16" fillId="0" borderId="29" xfId="0" applyFont="1" applyFill="1" applyBorder="1" applyAlignment="1">
      <alignment horizontal="center" vertical="center"/>
    </xf>
    <xf numFmtId="0" fontId="17" fillId="0" borderId="0" xfId="65" applyFont="1" applyFill="1">
      <alignment vertical="center"/>
    </xf>
    <xf numFmtId="0" fontId="3" fillId="0" borderId="0" xfId="65" applyFont="1" applyFill="1">
      <alignment vertical="center"/>
    </xf>
    <xf numFmtId="0" fontId="18" fillId="0" borderId="0" xfId="65" applyFont="1" applyFill="1">
      <alignment vertical="center"/>
    </xf>
    <xf numFmtId="0" fontId="1" fillId="0" borderId="30" xfId="0" applyFont="1" applyFill="1" applyBorder="1" applyAlignment="1">
      <alignment horizontal="center" vertical="center"/>
    </xf>
    <xf numFmtId="176" fontId="19" fillId="0" borderId="0" xfId="0" applyNumberFormat="1" applyFont="1" applyFill="1" applyBorder="1" applyAlignment="1">
      <alignment horizontal="center"/>
    </xf>
    <xf numFmtId="0" fontId="15" fillId="0" borderId="0" xfId="0" applyNumberFormat="1" applyFont="1" applyFill="1" applyAlignment="1">
      <alignment horizontal="center" vertical="center"/>
    </xf>
    <xf numFmtId="0" fontId="3" fillId="3" borderId="3" xfId="0" applyFont="1" applyFill="1" applyBorder="1" applyAlignment="1">
      <alignment horizontal="left"/>
    </xf>
    <xf numFmtId="0" fontId="1" fillId="3" borderId="3" xfId="0" applyFont="1" applyFill="1" applyBorder="1" applyAlignment="1">
      <alignment horizontal="left" vertical="center"/>
    </xf>
    <xf numFmtId="0" fontId="0" fillId="0" borderId="0" xfId="65" applyFill="1" applyBorder="1">
      <alignment vertical="center"/>
    </xf>
    <xf numFmtId="0" fontId="6" fillId="0" borderId="0" xfId="65" applyFont="1" applyFill="1" applyBorder="1">
      <alignment vertical="center"/>
    </xf>
    <xf numFmtId="0" fontId="6" fillId="3" borderId="3" xfId="65" applyFont="1" applyFill="1" applyBorder="1">
      <alignment vertical="center"/>
    </xf>
    <xf numFmtId="0" fontId="3" fillId="0" borderId="0" xfId="65" applyFont="1" applyFill="1" applyBorder="1" applyAlignment="1">
      <alignment horizontal="center"/>
    </xf>
    <xf numFmtId="0" fontId="3" fillId="0" borderId="0" xfId="65" applyFont="1" applyFill="1" applyAlignment="1">
      <alignment horizontal="center"/>
    </xf>
    <xf numFmtId="0" fontId="6" fillId="0" borderId="0" xfId="65" applyFont="1">
      <alignment vertical="center"/>
    </xf>
    <xf numFmtId="0" fontId="0" fillId="0" borderId="0" xfId="65">
      <alignment vertical="center"/>
    </xf>
    <xf numFmtId="0" fontId="20" fillId="0" borderId="0" xfId="65" applyFont="1">
      <alignment vertical="center"/>
    </xf>
    <xf numFmtId="0" fontId="14" fillId="0" borderId="0" xfId="65" applyFont="1">
      <alignment vertical="center"/>
    </xf>
    <xf numFmtId="0" fontId="1" fillId="0" borderId="0" xfId="0" applyFont="1" applyFill="1" applyAlignment="1">
      <alignment vertical="center"/>
    </xf>
    <xf numFmtId="0" fontId="0" fillId="0" borderId="0" xfId="65" applyAlignment="1">
      <alignment horizontal="left" vertical="center"/>
    </xf>
    <xf numFmtId="0" fontId="14" fillId="0" borderId="3" xfId="65" applyFont="1" applyBorder="1">
      <alignment vertical="center"/>
    </xf>
    <xf numFmtId="0" fontId="0" fillId="0" borderId="3" xfId="65" applyBorder="1">
      <alignment vertical="center"/>
    </xf>
    <xf numFmtId="0" fontId="0" fillId="3" borderId="3" xfId="65" applyFill="1" applyBorder="1">
      <alignment vertical="center"/>
    </xf>
    <xf numFmtId="0" fontId="0" fillId="0" borderId="0" xfId="0" applyAlignment="1">
      <alignment vertical="center"/>
    </xf>
    <xf numFmtId="0" fontId="1" fillId="0" borderId="31" xfId="0" applyFont="1" applyFill="1" applyBorder="1" applyAlignment="1">
      <alignment vertical="center"/>
    </xf>
    <xf numFmtId="0" fontId="14" fillId="0" borderId="3" xfId="65" applyFont="1" applyBorder="1" applyAlignment="1">
      <alignment horizontal="center" vertical="center"/>
    </xf>
    <xf numFmtId="0" fontId="14" fillId="0" borderId="3" xfId="65" applyFont="1" applyBorder="1" applyAlignment="1">
      <alignment horizontal="left" vertical="center"/>
    </xf>
    <xf numFmtId="0" fontId="21" fillId="3" borderId="3" xfId="65" applyFont="1" applyFill="1" applyBorder="1" applyAlignment="1">
      <alignment horizontal="center"/>
    </xf>
    <xf numFmtId="0" fontId="21" fillId="3" borderId="3" xfId="65" applyFont="1" applyFill="1" applyBorder="1" applyAlignment="1">
      <alignment horizontal="left"/>
    </xf>
    <xf numFmtId="0" fontId="21" fillId="3" borderId="3" xfId="65" applyFont="1" applyFill="1" applyBorder="1" applyAlignment="1">
      <alignment horizontal="center" vertical="center"/>
    </xf>
    <xf numFmtId="0" fontId="21" fillId="3" borderId="3" xfId="65" applyFont="1" applyFill="1" applyBorder="1" applyAlignment="1">
      <alignment horizontal="left" vertical="center"/>
    </xf>
    <xf numFmtId="0" fontId="14" fillId="3" borderId="3" xfId="65" applyFont="1" applyFill="1" applyBorder="1" applyAlignment="1">
      <alignment horizontal="center" vertical="center"/>
    </xf>
    <xf numFmtId="0" fontId="14" fillId="0" borderId="3" xfId="65" applyFont="1" applyFill="1" applyBorder="1" applyAlignment="1">
      <alignment horizontal="center" vertical="center"/>
    </xf>
    <xf numFmtId="0" fontId="14" fillId="0" borderId="3" xfId="65" applyFont="1" applyFill="1" applyBorder="1" applyAlignment="1">
      <alignment horizontal="left" vertical="center"/>
    </xf>
    <xf numFmtId="0" fontId="14" fillId="3" borderId="3" xfId="65" applyFont="1" applyFill="1" applyBorder="1" applyAlignment="1">
      <alignment horizontal="left" vertical="center"/>
    </xf>
    <xf numFmtId="0" fontId="21" fillId="3" borderId="3" xfId="65" applyFont="1" applyFill="1" applyBorder="1">
      <alignment vertical="center"/>
    </xf>
    <xf numFmtId="0" fontId="6" fillId="0" borderId="3" xfId="65" applyFont="1" applyBorder="1">
      <alignment vertical="center"/>
    </xf>
    <xf numFmtId="0" fontId="17" fillId="0" borderId="3" xfId="65" applyFont="1" applyFill="1" applyBorder="1">
      <alignment vertical="center"/>
    </xf>
    <xf numFmtId="0" fontId="0" fillId="0" borderId="0" xfId="0" applyFill="1">
      <alignment vertical="center"/>
    </xf>
    <xf numFmtId="0" fontId="13" fillId="0" borderId="3" xfId="0" applyFont="1" applyFill="1" applyBorder="1" applyAlignment="1">
      <alignment horizontal="center" vertical="center"/>
    </xf>
    <xf numFmtId="0" fontId="0" fillId="0" borderId="3" xfId="0" applyBorder="1" applyAlignment="1">
      <alignment horizontal="center" vertical="center"/>
    </xf>
    <xf numFmtId="0" fontId="0" fillId="0" borderId="3" xfId="0" applyBorder="1" applyAlignment="1">
      <alignment horizontal="left" vertical="center"/>
    </xf>
    <xf numFmtId="0" fontId="18" fillId="0" borderId="3" xfId="0" applyFont="1" applyBorder="1" applyAlignment="1">
      <alignment horizontal="left" vertical="center"/>
    </xf>
    <xf numFmtId="0" fontId="18" fillId="0" borderId="3" xfId="0" applyFont="1" applyBorder="1" applyAlignment="1">
      <alignment horizontal="left" vertical="center" wrapText="1"/>
    </xf>
    <xf numFmtId="0" fontId="0" fillId="0" borderId="3" xfId="0" applyFont="1" applyBorder="1" applyAlignment="1">
      <alignment horizontal="left" vertical="center"/>
    </xf>
    <xf numFmtId="0" fontId="0" fillId="0" borderId="3" xfId="0" applyFill="1" applyBorder="1" applyAlignment="1">
      <alignment horizontal="left" vertical="center"/>
    </xf>
    <xf numFmtId="0" fontId="18" fillId="0" borderId="3" xfId="0" applyFont="1" applyFill="1" applyBorder="1" applyAlignment="1">
      <alignment horizontal="left" vertical="center"/>
    </xf>
    <xf numFmtId="0" fontId="13" fillId="0" borderId="3" xfId="0" applyFont="1" applyFill="1" applyBorder="1" applyAlignment="1">
      <alignment horizontal="left" vertical="center"/>
    </xf>
    <xf numFmtId="0" fontId="0" fillId="0" borderId="3" xfId="0" applyFill="1" applyBorder="1">
      <alignment vertical="center"/>
    </xf>
    <xf numFmtId="0" fontId="22" fillId="0" borderId="0" xfId="65" applyFont="1" applyFill="1">
      <alignment vertical="center"/>
    </xf>
    <xf numFmtId="0" fontId="22" fillId="0" borderId="0" xfId="0" applyFont="1" applyFill="1">
      <alignment vertical="center"/>
    </xf>
    <xf numFmtId="0" fontId="23" fillId="0" borderId="3" xfId="65" applyFont="1" applyFill="1" applyBorder="1" applyAlignment="1">
      <alignment horizontal="center" vertical="center" wrapText="1"/>
    </xf>
    <xf numFmtId="0" fontId="24" fillId="0" borderId="3" xfId="65" applyFont="1" applyFill="1" applyBorder="1">
      <alignment vertical="center"/>
    </xf>
    <xf numFmtId="0" fontId="25" fillId="0" borderId="3" xfId="65" applyFont="1" applyFill="1" applyBorder="1">
      <alignment vertical="center"/>
    </xf>
    <xf numFmtId="0" fontId="26" fillId="0" borderId="3" xfId="65" applyFont="1" applyFill="1" applyBorder="1" applyAlignment="1">
      <alignment vertical="center"/>
    </xf>
    <xf numFmtId="0" fontId="27" fillId="0" borderId="3" xfId="6" applyNumberFormat="1" applyFont="1" applyFill="1" applyBorder="1" applyAlignment="1" applyProtection="1">
      <alignment vertical="center"/>
    </xf>
    <xf numFmtId="0" fontId="27" fillId="0" borderId="3" xfId="6" applyFont="1" applyFill="1" applyBorder="1" applyAlignment="1" applyProtection="1">
      <alignment vertical="center"/>
    </xf>
    <xf numFmtId="0" fontId="25" fillId="0" borderId="3" xfId="0" applyFont="1" applyFill="1" applyBorder="1">
      <alignment vertical="center"/>
    </xf>
    <xf numFmtId="0" fontId="26" fillId="0" borderId="3" xfId="0" applyFont="1" applyFill="1" applyBorder="1" applyAlignment="1">
      <alignment vertical="center"/>
    </xf>
    <xf numFmtId="0" fontId="25" fillId="0" borderId="3" xfId="65" applyFont="1" applyFill="1" applyBorder="1" applyAlignment="1">
      <alignment vertical="center" wrapText="1"/>
    </xf>
    <xf numFmtId="0" fontId="26" fillId="0" borderId="3" xfId="65" applyFont="1" applyFill="1" applyBorder="1" applyAlignment="1">
      <alignment vertical="center" wrapText="1"/>
    </xf>
    <xf numFmtId="0" fontId="22" fillId="0" borderId="3" xfId="65" applyFont="1" applyFill="1" applyBorder="1">
      <alignment vertical="center"/>
    </xf>
    <xf numFmtId="0" fontId="28" fillId="0" borderId="0" xfId="65" applyFont="1" applyFill="1">
      <alignment vertical="center"/>
    </xf>
    <xf numFmtId="0" fontId="29" fillId="0" borderId="0" xfId="65" applyFont="1" applyFill="1" applyBorder="1" applyAlignment="1">
      <alignment horizontal="center" vertical="center" wrapText="1"/>
    </xf>
  </cellXfs>
  <cellStyles count="68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_ET_STYLE_NoName_00_" xfId="49"/>
    <cellStyle name="20% - 强调文字颜色 1 10" xfId="50"/>
    <cellStyle name="20% - 强调文字颜色 1 10 2 3" xfId="51"/>
    <cellStyle name="20% - 强调文字颜色 1 10 6" xfId="52"/>
    <cellStyle name="20% - 强调文字颜色 1 2 2 3 3 4" xfId="53"/>
    <cellStyle name="20% - 强调文字颜色 2 10" xfId="54"/>
    <cellStyle name="20% - 强调文字颜色 2 12" xfId="55"/>
    <cellStyle name="20% - 强调文字颜色 3 10" xfId="56"/>
    <cellStyle name="20% - 强调文字颜色 3 7 5 4" xfId="57"/>
    <cellStyle name="20% - 强调文字颜色 4 10" xfId="58"/>
    <cellStyle name="20% - 强调文字颜色 4 3 2 2 3 4" xfId="59"/>
    <cellStyle name="20% - 强调文字颜色 5 10" xfId="60"/>
    <cellStyle name="60% - 强调文字颜色 3 5 5 3 5" xfId="61"/>
    <cellStyle name="Normal 2" xfId="62"/>
    <cellStyle name="RowLevel_0" xfId="63"/>
    <cellStyle name="百分比 4" xfId="64"/>
    <cellStyle name="常规 10" xfId="65"/>
    <cellStyle name="常规 10 16" xfId="66"/>
    <cellStyle name="常规 100" xfId="67"/>
  </cellStyles>
  <dxfs count="1">
    <dxf>
      <font>
        <b val="0"/>
        <i val="0"/>
        <strike val="0"/>
        <u val="none"/>
        <sz val="11"/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92D050"/>
      <color rgb="00FF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worksheet" Target="worksheets/sheet9.xml"/><Relationship Id="rId8" Type="http://schemas.openxmlformats.org/officeDocument/2006/relationships/worksheet" Target="worksheets/sheet8.xml"/><Relationship Id="rId7" Type="http://schemas.openxmlformats.org/officeDocument/2006/relationships/worksheet" Target="worksheets/sheet7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3" Type="http://schemas.openxmlformats.org/officeDocument/2006/relationships/styles" Target="styles.xml"/><Relationship Id="rId42" Type="http://schemas.openxmlformats.org/officeDocument/2006/relationships/sharedStrings" Target="sharedStrings.xml"/><Relationship Id="rId41" Type="http://schemas.openxmlformats.org/officeDocument/2006/relationships/theme" Target="theme/theme1.xml"/><Relationship Id="rId40" Type="http://schemas.openxmlformats.org/officeDocument/2006/relationships/worksheet" Target="worksheets/sheet40.xml"/><Relationship Id="rId4" Type="http://schemas.openxmlformats.org/officeDocument/2006/relationships/worksheet" Target="worksheets/sheet4.xml"/><Relationship Id="rId39" Type="http://schemas.openxmlformats.org/officeDocument/2006/relationships/worksheet" Target="worksheets/sheet39.xml"/><Relationship Id="rId38" Type="http://schemas.openxmlformats.org/officeDocument/2006/relationships/worksheet" Target="worksheets/sheet38.xml"/><Relationship Id="rId37" Type="http://schemas.openxmlformats.org/officeDocument/2006/relationships/worksheet" Target="worksheets/sheet37.xml"/><Relationship Id="rId36" Type="http://schemas.openxmlformats.org/officeDocument/2006/relationships/worksheet" Target="worksheets/sheet36.xml"/><Relationship Id="rId35" Type="http://schemas.openxmlformats.org/officeDocument/2006/relationships/worksheet" Target="worksheets/sheet35.xml"/><Relationship Id="rId34" Type="http://schemas.openxmlformats.org/officeDocument/2006/relationships/worksheet" Target="worksheets/sheet34.xml"/><Relationship Id="rId33" Type="http://schemas.openxmlformats.org/officeDocument/2006/relationships/worksheet" Target="worksheets/sheet33.xml"/><Relationship Id="rId32" Type="http://schemas.openxmlformats.org/officeDocument/2006/relationships/worksheet" Target="worksheets/sheet32.xml"/><Relationship Id="rId31" Type="http://schemas.openxmlformats.org/officeDocument/2006/relationships/worksheet" Target="worksheets/sheet31.xml"/><Relationship Id="rId30" Type="http://schemas.openxmlformats.org/officeDocument/2006/relationships/worksheet" Target="worksheets/sheet30.xml"/><Relationship Id="rId3" Type="http://schemas.openxmlformats.org/officeDocument/2006/relationships/worksheet" Target="worksheets/sheet3.xml"/><Relationship Id="rId29" Type="http://schemas.openxmlformats.org/officeDocument/2006/relationships/worksheet" Target="worksheets/sheet29.xml"/><Relationship Id="rId28" Type="http://schemas.openxmlformats.org/officeDocument/2006/relationships/worksheet" Target="worksheets/sheet28.xml"/><Relationship Id="rId27" Type="http://schemas.openxmlformats.org/officeDocument/2006/relationships/worksheet" Target="worksheets/sheet27.xml"/><Relationship Id="rId26" Type="http://schemas.openxmlformats.org/officeDocument/2006/relationships/worksheet" Target="worksheets/sheet26.xml"/><Relationship Id="rId25" Type="http://schemas.openxmlformats.org/officeDocument/2006/relationships/worksheet" Target="worksheets/sheet25.xml"/><Relationship Id="rId24" Type="http://schemas.openxmlformats.org/officeDocument/2006/relationships/worksheet" Target="worksheets/sheet24.xml"/><Relationship Id="rId23" Type="http://schemas.openxmlformats.org/officeDocument/2006/relationships/worksheet" Target="worksheets/sheet23.xml"/><Relationship Id="rId22" Type="http://schemas.openxmlformats.org/officeDocument/2006/relationships/worksheet" Target="worksheets/sheet22.xml"/><Relationship Id="rId21" Type="http://schemas.openxmlformats.org/officeDocument/2006/relationships/worksheet" Target="worksheets/sheet21.xml"/><Relationship Id="rId20" Type="http://schemas.openxmlformats.org/officeDocument/2006/relationships/worksheet" Target="worksheets/sheet20.xml"/><Relationship Id="rId2" Type="http://schemas.openxmlformats.org/officeDocument/2006/relationships/worksheet" Target="worksheets/sheet2.xml"/><Relationship Id="rId19" Type="http://schemas.openxmlformats.org/officeDocument/2006/relationships/worksheet" Target="worksheets/sheet19.xml"/><Relationship Id="rId18" Type="http://schemas.openxmlformats.org/officeDocument/2006/relationships/worksheet" Target="worksheets/sheet18.xml"/><Relationship Id="rId17" Type="http://schemas.openxmlformats.org/officeDocument/2006/relationships/worksheet" Target="worksheets/sheet17.xml"/><Relationship Id="rId16" Type="http://schemas.openxmlformats.org/officeDocument/2006/relationships/worksheet" Target="worksheets/sheet16.xml"/><Relationship Id="rId15" Type="http://schemas.openxmlformats.org/officeDocument/2006/relationships/worksheet" Target="worksheets/sheet15.xml"/><Relationship Id="rId14" Type="http://schemas.openxmlformats.org/officeDocument/2006/relationships/worksheet" Target="worksheets/sheet14.xml"/><Relationship Id="rId13" Type="http://schemas.openxmlformats.org/officeDocument/2006/relationships/worksheet" Target="worksheets/sheet13.xml"/><Relationship Id="rId12" Type="http://schemas.openxmlformats.org/officeDocument/2006/relationships/worksheet" Target="worksheets/sheet12.xml"/><Relationship Id="rId11" Type="http://schemas.openxmlformats.org/officeDocument/2006/relationships/worksheet" Target="worksheets/sheet11.xml"/><Relationship Id="rId10" Type="http://schemas.openxmlformats.org/officeDocument/2006/relationships/worksheet" Target="worksheets/sheet10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4.jpeg"/><Relationship Id="rId2" Type="http://schemas.openxmlformats.org/officeDocument/2006/relationships/image" Target="../media/image3.jpeg"/><Relationship Id="rId1" Type="http://schemas.openxmlformats.org/officeDocument/2006/relationships/image" Target="../media/image2.jpeg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image" Target="../media/image5.jpeg"/><Relationship Id="rId1" Type="http://schemas.openxmlformats.org/officeDocument/2006/relationships/image" Target="../media/image2.jpeg"/></Relationships>
</file>

<file path=xl/drawings/_rels/drawing4.xml.rels><?xml version="1.0" encoding="UTF-8" standalone="yes"?>
<Relationships xmlns="http://schemas.openxmlformats.org/package/2006/relationships"><Relationship Id="rId2" Type="http://schemas.openxmlformats.org/officeDocument/2006/relationships/image" Target="../media/image6.jpeg"/><Relationship Id="rId1" Type="http://schemas.openxmlformats.org/officeDocument/2006/relationships/image" Target="../media/image2.jpeg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image" Target="../media/image7.png"/><Relationship Id="rId1" Type="http://schemas.openxmlformats.org/officeDocument/2006/relationships/image" Target="../media/image2.jpeg"/></Relationships>
</file>

<file path=xl/drawings/_rels/drawing6.xml.rels><?xml version="1.0" encoding="UTF-8" standalone="yes"?>
<Relationships xmlns="http://schemas.openxmlformats.org/package/2006/relationships"><Relationship Id="rId2" Type="http://schemas.openxmlformats.org/officeDocument/2006/relationships/image" Target="../media/image8.png"/><Relationship Id="rId1" Type="http://schemas.openxmlformats.org/officeDocument/2006/relationships/image" Target="../media/image2.jpeg"/></Relationships>
</file>

<file path=xl/drawings/_rels/drawing7.xml.rels><?xml version="1.0" encoding="UTF-8" standalone="yes"?>
<Relationships xmlns="http://schemas.openxmlformats.org/package/2006/relationships"><Relationship Id="rId2" Type="http://schemas.openxmlformats.org/officeDocument/2006/relationships/image" Target="../media/image9.jpeg"/><Relationship Id="rId1" Type="http://schemas.openxmlformats.org/officeDocument/2006/relationships/image" Target="../media/image2.jpeg"/></Relationships>
</file>

<file path=xl/drawings/_rels/drawing8.xml.rels><?xml version="1.0" encoding="UTF-8" standalone="yes"?>
<Relationships xmlns="http://schemas.openxmlformats.org/package/2006/relationships"><Relationship Id="rId2" Type="http://schemas.openxmlformats.org/officeDocument/2006/relationships/image" Target="../media/image10.jpeg"/><Relationship Id="rId1" Type="http://schemas.openxmlformats.org/officeDocument/2006/relationships/image" Target="../media/image2.jpeg"/></Relationships>
</file>

<file path=xl/drawings/_rels/drawing9.xml.rels><?xml version="1.0" encoding="UTF-8" standalone="yes"?>
<Relationships xmlns="http://schemas.openxmlformats.org/package/2006/relationships"><Relationship Id="rId7" Type="http://schemas.openxmlformats.org/officeDocument/2006/relationships/image" Target="../media/image16.png"/><Relationship Id="rId6" Type="http://schemas.openxmlformats.org/officeDocument/2006/relationships/image" Target="../media/image15.jpeg"/><Relationship Id="rId5" Type="http://schemas.openxmlformats.org/officeDocument/2006/relationships/image" Target="../media/image14.jpeg"/><Relationship Id="rId4" Type="http://schemas.openxmlformats.org/officeDocument/2006/relationships/image" Target="../media/image13.jpeg"/><Relationship Id="rId3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1.jpeg"/></Relationships>
</file>

<file path=xl/drawings/_rels/drawing10.xml.rels><?xml version="1.0" encoding="UTF-8" standalone="yes"?>
<Relationships xmlns="http://schemas.openxmlformats.org/package/2006/relationships"><Relationship Id="rId7" Type="http://schemas.openxmlformats.org/officeDocument/2006/relationships/image" Target="../media/image16.png"/><Relationship Id="rId6" Type="http://schemas.openxmlformats.org/officeDocument/2006/relationships/image" Target="../media/image20.jpeg"/><Relationship Id="rId5" Type="http://schemas.openxmlformats.org/officeDocument/2006/relationships/image" Target="../media/image19.jpeg"/><Relationship Id="rId4" Type="http://schemas.openxmlformats.org/officeDocument/2006/relationships/image" Target="../media/image18.jpeg"/><Relationship Id="rId3" Type="http://schemas.openxmlformats.org/officeDocument/2006/relationships/image" Target="../media/image12.jpeg"/><Relationship Id="rId2" Type="http://schemas.openxmlformats.org/officeDocument/2006/relationships/image" Target="../media/image2.jpeg"/><Relationship Id="rId1" Type="http://schemas.openxmlformats.org/officeDocument/2006/relationships/image" Target="../media/image17.jpeg"/></Relationships>
</file>

<file path=xl/drawings/_rels/drawing11.xml.rels><?xml version="1.0" encoding="UTF-8" standalone="yes"?>
<Relationships xmlns="http://schemas.openxmlformats.org/package/2006/relationships"><Relationship Id="rId2" Type="http://schemas.openxmlformats.org/officeDocument/2006/relationships/image" Target="../media/image21.jpeg"/><Relationship Id="rId1" Type="http://schemas.openxmlformats.org/officeDocument/2006/relationships/image" Target="../media/image2.jpeg"/></Relationships>
</file>

<file path=xl/drawings/_rels/drawing12.xml.rels><?xml version="1.0" encoding="UTF-8" standalone="yes"?>
<Relationships xmlns="http://schemas.openxmlformats.org/package/2006/relationships"><Relationship Id="rId2" Type="http://schemas.openxmlformats.org/officeDocument/2006/relationships/image" Target="../media/image22.png"/><Relationship Id="rId1" Type="http://schemas.openxmlformats.org/officeDocument/2006/relationships/image" Target="../media/image2.jpeg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23.png"/></Relationships>
</file>

<file path=xl/drawings/_rels/drawing14.xml.rels><?xml version="1.0" encoding="UTF-8" standalone="yes"?>
<Relationships xmlns="http://schemas.openxmlformats.org/package/2006/relationships"><Relationship Id="rId2" Type="http://schemas.openxmlformats.org/officeDocument/2006/relationships/image" Target="../media/image24.jpeg"/><Relationship Id="rId1" Type="http://schemas.openxmlformats.org/officeDocument/2006/relationships/image" Target="../media/image2.jpeg"/></Relationships>
</file>

<file path=xl/drawings/_rels/drawing15.xml.rels><?xml version="1.0" encoding="UTF-8" standalone="yes"?>
<Relationships xmlns="http://schemas.openxmlformats.org/package/2006/relationships"><Relationship Id="rId6" Type="http://schemas.openxmlformats.org/officeDocument/2006/relationships/image" Target="../media/image2.jpeg"/><Relationship Id="rId5" Type="http://schemas.openxmlformats.org/officeDocument/2006/relationships/image" Target="../media/image29.jpeg"/><Relationship Id="rId4" Type="http://schemas.openxmlformats.org/officeDocument/2006/relationships/image" Target="../media/image28.jpeg"/><Relationship Id="rId3" Type="http://schemas.openxmlformats.org/officeDocument/2006/relationships/image" Target="../media/image27.jpeg"/><Relationship Id="rId2" Type="http://schemas.openxmlformats.org/officeDocument/2006/relationships/image" Target="../media/image26.jpeg"/><Relationship Id="rId1" Type="http://schemas.openxmlformats.org/officeDocument/2006/relationships/image" Target="../media/image25.jpeg"/></Relationships>
</file>

<file path=xl/drawings/_rels/drawing16.xml.rels><?xml version="1.0" encoding="UTF-8" standalone="yes"?>
<Relationships xmlns="http://schemas.openxmlformats.org/package/2006/relationships"><Relationship Id="rId6" Type="http://schemas.openxmlformats.org/officeDocument/2006/relationships/image" Target="../media/image34.jpeg"/><Relationship Id="rId5" Type="http://schemas.openxmlformats.org/officeDocument/2006/relationships/image" Target="../media/image33.jpeg"/><Relationship Id="rId4" Type="http://schemas.openxmlformats.org/officeDocument/2006/relationships/image" Target="../media/image32.jpeg"/><Relationship Id="rId3" Type="http://schemas.openxmlformats.org/officeDocument/2006/relationships/image" Target="NULL" TargetMode="External"/><Relationship Id="rId2" Type="http://schemas.openxmlformats.org/officeDocument/2006/relationships/image" Target="../media/image31.png"/><Relationship Id="rId1" Type="http://schemas.openxmlformats.org/officeDocument/2006/relationships/image" Target="../media/image30.jpeg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35.png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6.png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37.png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8.jpeg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39.jpeg"/></Relationships>
</file>

<file path=xl/drawings/_rels/drawing22.xml.rels><?xml version="1.0" encoding="UTF-8" standalone="yes"?>
<Relationships xmlns="http://schemas.openxmlformats.org/package/2006/relationships"><Relationship Id="rId2" Type="http://schemas.openxmlformats.org/officeDocument/2006/relationships/image" Target="../media/image41.png"/><Relationship Id="rId1" Type="http://schemas.openxmlformats.org/officeDocument/2006/relationships/image" Target="../media/image40.jpeg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42.png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3.png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image" Target="../media/image44.png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5.jpeg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image" Target="../media/image46.jpeg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7.jpeg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image" Target="../media/image48.png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9.jpeg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image" Target="../media/image50.jpeg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1.png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image" Target="../media/image52.jpeg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jpeg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image" Target="../media/image53.jpeg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4.jpeg"/></Relationships>
</file>

<file path=xl/drawings/_rels/drawing37.xml.rels><?xml version="1.0" encoding="UTF-8" standalone="yes"?>
<Relationships xmlns="http://schemas.openxmlformats.org/package/2006/relationships"><Relationship Id="rId2" Type="http://schemas.openxmlformats.org/officeDocument/2006/relationships/image" Target="../media/image56.wmf"/><Relationship Id="rId1" Type="http://schemas.openxmlformats.org/officeDocument/2006/relationships/image" Target="../media/image55.jpeg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7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7620</xdr:colOff>
      <xdr:row>3</xdr:row>
      <xdr:rowOff>3810</xdr:rowOff>
    </xdr:from>
    <xdr:to>
      <xdr:col>8</xdr:col>
      <xdr:colOff>616585</xdr:colOff>
      <xdr:row>25</xdr:row>
      <xdr:rowOff>144145</xdr:rowOff>
    </xdr:to>
    <xdr:pic>
      <xdr:nvPicPr>
        <xdr:cNvPr id="2" name="图片 1" descr="LINHAI_M250 (10)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7620" y="518160"/>
          <a:ext cx="5546725" cy="416369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598341</xdr:colOff>
      <xdr:row>26</xdr:row>
      <xdr:rowOff>85725</xdr:rowOff>
    </xdr:from>
    <xdr:to>
      <xdr:col>2</xdr:col>
      <xdr:colOff>0</xdr:colOff>
      <xdr:row>30</xdr:row>
      <xdr:rowOff>69215</xdr:rowOff>
    </xdr:to>
    <xdr:pic>
      <xdr:nvPicPr>
        <xdr:cNvPr id="2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598170" y="4981575"/>
          <a:ext cx="722630" cy="7150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0</xdr:col>
      <xdr:colOff>635000</xdr:colOff>
      <xdr:row>64</xdr:row>
      <xdr:rowOff>105834</xdr:rowOff>
    </xdr:from>
    <xdr:to>
      <xdr:col>2</xdr:col>
      <xdr:colOff>20320</xdr:colOff>
      <xdr:row>68</xdr:row>
      <xdr:rowOff>47414</xdr:rowOff>
    </xdr:to>
    <xdr:pic>
      <xdr:nvPicPr>
        <xdr:cNvPr id="3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35000" y="12579350"/>
          <a:ext cx="706120" cy="7340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6350</xdr:colOff>
      <xdr:row>1</xdr:row>
      <xdr:rowOff>10160</xdr:rowOff>
    </xdr:from>
    <xdr:to>
      <xdr:col>8</xdr:col>
      <xdr:colOff>127635</xdr:colOff>
      <xdr:row>30</xdr:row>
      <xdr:rowOff>69215</xdr:rowOff>
    </xdr:to>
    <xdr:pic>
      <xdr:nvPicPr>
        <xdr:cNvPr id="4" name="图片 3" descr="M200操纵副本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1327150" y="334010"/>
          <a:ext cx="6621145" cy="5362575"/>
        </a:xfrm>
        <a:prstGeom prst="rect">
          <a:avLst/>
        </a:prstGeom>
      </xdr:spPr>
    </xdr:pic>
    <xdr:clientData/>
  </xdr:twoCellAnchor>
  <xdr:twoCellAnchor editAs="oneCell">
    <xdr:from>
      <xdr:col>2</xdr:col>
      <xdr:colOff>0</xdr:colOff>
      <xdr:row>46</xdr:row>
      <xdr:rowOff>38100</xdr:rowOff>
    </xdr:from>
    <xdr:to>
      <xdr:col>6</xdr:col>
      <xdr:colOff>835660</xdr:colOff>
      <xdr:row>68</xdr:row>
      <xdr:rowOff>146050</xdr:rowOff>
    </xdr:to>
    <xdr:pic>
      <xdr:nvPicPr>
        <xdr:cNvPr id="5" name="图片 4" descr="M200操纵2本副本"/>
        <xdr:cNvPicPr>
          <a:picLocks noChangeAspect="1"/>
        </xdr:cNvPicPr>
      </xdr:nvPicPr>
      <xdr:blipFill>
        <a:blip r:embed="rId3" cstate="print"/>
        <a:stretch>
          <a:fillRect/>
        </a:stretch>
      </xdr:blipFill>
      <xdr:spPr>
        <a:xfrm>
          <a:off x="1320800" y="8945880"/>
          <a:ext cx="4437380" cy="446659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678656</xdr:colOff>
      <xdr:row>27</xdr:row>
      <xdr:rowOff>41161</xdr:rowOff>
    </xdr:from>
    <xdr:to>
      <xdr:col>2</xdr:col>
      <xdr:colOff>73501</xdr:colOff>
      <xdr:row>31</xdr:row>
      <xdr:rowOff>31636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60400" y="5119370"/>
          <a:ext cx="733425" cy="7219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764540</xdr:colOff>
      <xdr:row>1</xdr:row>
      <xdr:rowOff>111760</xdr:rowOff>
    </xdr:from>
    <xdr:to>
      <xdr:col>7</xdr:col>
      <xdr:colOff>645795</xdr:colOff>
      <xdr:row>30</xdr:row>
      <xdr:rowOff>104140</xdr:rowOff>
    </xdr:to>
    <xdr:pic>
      <xdr:nvPicPr>
        <xdr:cNvPr id="4" name="图片 3" descr="油箱.jpg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1320800" y="435610"/>
          <a:ext cx="5387975" cy="529590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678656</xdr:colOff>
      <xdr:row>27</xdr:row>
      <xdr:rowOff>41161</xdr:rowOff>
    </xdr:from>
    <xdr:to>
      <xdr:col>2</xdr:col>
      <xdr:colOff>73501</xdr:colOff>
      <xdr:row>31</xdr:row>
      <xdr:rowOff>31636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60400" y="5119370"/>
          <a:ext cx="733425" cy="7219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</xdr:row>
      <xdr:rowOff>6985</xdr:rowOff>
    </xdr:from>
    <xdr:to>
      <xdr:col>8</xdr:col>
      <xdr:colOff>0</xdr:colOff>
      <xdr:row>31</xdr:row>
      <xdr:rowOff>69215</xdr:rowOff>
    </xdr:to>
    <xdr:pic>
      <xdr:nvPicPr>
        <xdr:cNvPr id="3" name="图片 2" descr="zuodian_20220210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1330325" y="330835"/>
          <a:ext cx="6490335" cy="5548630"/>
        </a:xfrm>
        <a:prstGeom prst="rect">
          <a:avLst/>
        </a:prstGeom>
      </xdr:spPr>
    </xdr:pic>
    <xdr:clientData/>
  </xdr:twoCellAnchor>
</xdr:wsDr>
</file>

<file path=xl/drawings/drawing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85725</xdr:colOff>
      <xdr:row>22</xdr:row>
      <xdr:rowOff>161925</xdr:rowOff>
    </xdr:from>
    <xdr:to>
      <xdr:col>1</xdr:col>
      <xdr:colOff>0</xdr:colOff>
      <xdr:row>25</xdr:row>
      <xdr:rowOff>132080</xdr:rowOff>
    </xdr:to>
    <xdr:pic>
      <xdr:nvPicPr>
        <xdr:cNvPr id="2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85725" y="4139565"/>
          <a:ext cx="574675" cy="484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190500</xdr:colOff>
      <xdr:row>2</xdr:row>
      <xdr:rowOff>85725</xdr:rowOff>
    </xdr:from>
    <xdr:to>
      <xdr:col>7</xdr:col>
      <xdr:colOff>127635</xdr:colOff>
      <xdr:row>25</xdr:row>
      <xdr:rowOff>25400</xdr:rowOff>
    </xdr:to>
    <xdr:pic>
      <xdr:nvPicPr>
        <xdr:cNvPr id="3" name="图片 2" descr="C:\Users\dyy\Desktop\高压包支架.png高压包支架"/>
        <xdr:cNvPicPr>
          <a:picLocks noChangeAspect="1"/>
        </xdr:cNvPicPr>
      </xdr:nvPicPr>
      <xdr:blipFill>
        <a:blip r:embed="rId2"/>
        <a:srcRect/>
        <a:stretch>
          <a:fillRect/>
        </a:stretch>
      </xdr:blipFill>
      <xdr:spPr>
        <a:xfrm>
          <a:off x="1511300" y="600075"/>
          <a:ext cx="4936490" cy="39173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371475</xdr:colOff>
      <xdr:row>22</xdr:row>
      <xdr:rowOff>114300</xdr:rowOff>
    </xdr:from>
    <xdr:to>
      <xdr:col>1</xdr:col>
      <xdr:colOff>419100</xdr:colOff>
      <xdr:row>25</xdr:row>
      <xdr:rowOff>180340</xdr:rowOff>
    </xdr:to>
    <xdr:pic>
      <xdr:nvPicPr>
        <xdr:cNvPr id="2" name="图片 3" descr="FRAME.jpg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371475" y="4267200"/>
          <a:ext cx="708025" cy="6089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2</xdr:col>
      <xdr:colOff>28575</xdr:colOff>
      <xdr:row>2</xdr:row>
      <xdr:rowOff>38100</xdr:rowOff>
    </xdr:from>
    <xdr:to>
      <xdr:col>6</xdr:col>
      <xdr:colOff>551815</xdr:colOff>
      <xdr:row>23</xdr:row>
      <xdr:rowOff>123825</xdr:rowOff>
    </xdr:to>
    <xdr:pic>
      <xdr:nvPicPr>
        <xdr:cNvPr id="3" name="图片 2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1349375" y="571500"/>
          <a:ext cx="4810760" cy="38862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21</xdr:row>
      <xdr:rowOff>19050</xdr:rowOff>
    </xdr:from>
    <xdr:to>
      <xdr:col>1</xdr:col>
      <xdr:colOff>100330</xdr:colOff>
      <xdr:row>24</xdr:row>
      <xdr:rowOff>159385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0" y="4000500"/>
          <a:ext cx="760730" cy="6889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9525</xdr:colOff>
      <xdr:row>1</xdr:row>
      <xdr:rowOff>9525</xdr:rowOff>
    </xdr:from>
    <xdr:to>
      <xdr:col>7</xdr:col>
      <xdr:colOff>18415</xdr:colOff>
      <xdr:row>25</xdr:row>
      <xdr:rowOff>143510</xdr:rowOff>
    </xdr:to>
    <xdr:pic>
      <xdr:nvPicPr>
        <xdr:cNvPr id="3" name="图片 2" descr="qianxuangua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669925" y="333375"/>
          <a:ext cx="5411470" cy="4523105"/>
        </a:xfrm>
        <a:prstGeom prst="rect">
          <a:avLst/>
        </a:prstGeom>
      </xdr:spPr>
    </xdr:pic>
    <xdr:clientData/>
  </xdr:twoCellAnchor>
</xdr:wsDr>
</file>

<file path=xl/drawings/drawing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657225</xdr:colOff>
      <xdr:row>21</xdr:row>
      <xdr:rowOff>133124</xdr:rowOff>
    </xdr:from>
    <xdr:to>
      <xdr:col>2</xdr:col>
      <xdr:colOff>19050</xdr:colOff>
      <xdr:row>25</xdr:row>
      <xdr:rowOff>98199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657225" y="4020820"/>
          <a:ext cx="682625" cy="696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9525</xdr:colOff>
      <xdr:row>1</xdr:row>
      <xdr:rowOff>9525</xdr:rowOff>
    </xdr:from>
    <xdr:to>
      <xdr:col>7</xdr:col>
      <xdr:colOff>0</xdr:colOff>
      <xdr:row>25</xdr:row>
      <xdr:rowOff>165100</xdr:rowOff>
    </xdr:to>
    <xdr:pic>
      <xdr:nvPicPr>
        <xdr:cNvPr id="3" name="图片 2" descr="houxuangua"/>
        <xdr:cNvPicPr>
          <a:picLocks noChangeAspect="1"/>
        </xdr:cNvPicPr>
      </xdr:nvPicPr>
      <xdr:blipFill>
        <a:blip r:embed="rId2" cstate="print"/>
        <a:stretch>
          <a:fillRect/>
        </a:stretch>
      </xdr:blipFill>
      <xdr:spPr>
        <a:xfrm>
          <a:off x="1330325" y="240030"/>
          <a:ext cx="5083810" cy="4544695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635</xdr:colOff>
      <xdr:row>1</xdr:row>
      <xdr:rowOff>136525</xdr:rowOff>
    </xdr:from>
    <xdr:to>
      <xdr:col>6</xdr:col>
      <xdr:colOff>174625</xdr:colOff>
      <xdr:row>24</xdr:row>
      <xdr:rowOff>119380</xdr:rowOff>
    </xdr:to>
    <xdr:pic>
      <xdr:nvPicPr>
        <xdr:cNvPr id="11" name="图片 10" descr="轮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35" y="469900"/>
          <a:ext cx="5096510" cy="3983355"/>
        </a:xfrm>
        <a:prstGeom prst="rect">
          <a:avLst/>
        </a:prstGeom>
      </xdr:spPr>
    </xdr:pic>
    <xdr:clientData/>
  </xdr:twoCellAnchor>
  <xdr:twoCellAnchor editAs="oneCell">
    <xdr:from>
      <xdr:col>0</xdr:col>
      <xdr:colOff>635</xdr:colOff>
      <xdr:row>19</xdr:row>
      <xdr:rowOff>60960</xdr:rowOff>
    </xdr:from>
    <xdr:to>
      <xdr:col>1</xdr:col>
      <xdr:colOff>130175</xdr:colOff>
      <xdr:row>23</xdr:row>
      <xdr:rowOff>42545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635" y="3480435"/>
          <a:ext cx="789940" cy="7131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5</xdr:col>
      <xdr:colOff>304800</xdr:colOff>
      <xdr:row>1</xdr:row>
      <xdr:rowOff>58420</xdr:rowOff>
    </xdr:from>
    <xdr:ext cx="8021955" cy="2232025"/>
    <xdr:sp>
      <xdr:nvSpPr>
        <xdr:cNvPr id="6" name="TextBox 3"/>
        <xdr:cNvSpPr txBox="1"/>
      </xdr:nvSpPr>
      <xdr:spPr>
        <a:xfrm>
          <a:off x="4841240" y="391795"/>
          <a:ext cx="8021955" cy="2232025"/>
        </a:xfrm>
        <a:prstGeom prst="rect">
          <a:avLst/>
        </a:prstGeom>
        <a:noFill/>
        <a:ln>
          <a:solidFill>
            <a:sysClr val="windowText" lastClr="00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square" rtlCol="0" anchor="t"/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zh-CN" altLang="en-US" sz="1100"/>
            <a:t>轮辋图片</a:t>
          </a:r>
          <a:endParaRPr lang="en-US" altLang="zh-CN" sz="1100"/>
        </a:p>
        <a:p>
          <a:r>
            <a:rPr lang="en-US" altLang="zh-CN" sz="1100"/>
            <a:t>                                                                                                                                                                                      4VE-25181-00</a:t>
          </a:r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zh-CN" altLang="en-US" sz="1100"/>
        </a:p>
      </xdr:txBody>
    </xdr:sp>
    <xdr:clientData/>
  </xdr:oneCellAnchor>
  <xdr:oneCellAnchor>
    <xdr:from>
      <xdr:col>6</xdr:col>
      <xdr:colOff>290830</xdr:colOff>
      <xdr:row>14</xdr:row>
      <xdr:rowOff>84455</xdr:rowOff>
    </xdr:from>
    <xdr:ext cx="1939290" cy="2057400"/>
    <xdr:sp>
      <xdr:nvSpPr>
        <xdr:cNvPr id="7" name="TextBox 4"/>
        <xdr:cNvSpPr txBox="1"/>
      </xdr:nvSpPr>
      <xdr:spPr>
        <a:xfrm>
          <a:off x="5213350" y="2646680"/>
          <a:ext cx="1939290" cy="2057400"/>
        </a:xfrm>
        <a:prstGeom prst="rect">
          <a:avLst/>
        </a:prstGeom>
        <a:noFill/>
        <a:ln>
          <a:solidFill>
            <a:sysClr val="windowText" lastClr="00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square" rtlCol="0" anchor="t"/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zh-CN" altLang="en-US" sz="1100"/>
            <a:t>轮胎图片</a:t>
          </a:r>
          <a:r>
            <a:rPr lang="en-US" altLang="zh-CN" sz="1100"/>
            <a:t>  4BH-25114-10</a:t>
          </a:r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zh-CN" altLang="en-US" sz="1100"/>
        </a:p>
      </xdr:txBody>
    </xdr:sp>
    <xdr:clientData/>
  </xdr:oneCellAnchor>
  <xdr:twoCellAnchor editAs="oneCell">
    <xdr:from>
      <xdr:col>7</xdr:col>
      <xdr:colOff>164465</xdr:colOff>
      <xdr:row>4</xdr:row>
      <xdr:rowOff>2540</xdr:rowOff>
    </xdr:from>
    <xdr:to>
      <xdr:col>7</xdr:col>
      <xdr:colOff>1921510</xdr:colOff>
      <xdr:row>13</xdr:row>
      <xdr:rowOff>144145</xdr:rowOff>
    </xdr:to>
    <xdr:pic>
      <xdr:nvPicPr>
        <xdr:cNvPr id="4" name="图片 3" descr="bad11da587f230eb67e6225cd8339bb"/>
        <xdr:cNvPicPr>
          <a:picLocks noChangeAspect="1"/>
        </xdr:cNvPicPr>
      </xdr:nvPicPr>
      <xdr:blipFill>
        <a:blip r:embed="rId3"/>
        <a:srcRect l="11911" r="13677" b="9752"/>
        <a:stretch>
          <a:fillRect/>
        </a:stretch>
      </xdr:blipFill>
      <xdr:spPr>
        <a:xfrm>
          <a:off x="6631940" y="850265"/>
          <a:ext cx="1757045" cy="1684655"/>
        </a:xfrm>
        <a:prstGeom prst="rect">
          <a:avLst/>
        </a:prstGeom>
      </xdr:spPr>
    </xdr:pic>
    <xdr:clientData/>
  </xdr:twoCellAnchor>
  <xdr:twoCellAnchor editAs="oneCell">
    <xdr:from>
      <xdr:col>6</xdr:col>
      <xdr:colOff>523240</xdr:colOff>
      <xdr:row>15</xdr:row>
      <xdr:rowOff>101600</xdr:rowOff>
    </xdr:from>
    <xdr:to>
      <xdr:col>6</xdr:col>
      <xdr:colOff>1319530</xdr:colOff>
      <xdr:row>25</xdr:row>
      <xdr:rowOff>71120</xdr:rowOff>
    </xdr:to>
    <xdr:pic>
      <xdr:nvPicPr>
        <xdr:cNvPr id="9" name="图片 8" descr="b22c7442ab7a88a626dfa6c369cd1aa"/>
        <xdr:cNvPicPr>
          <a:picLocks noChangeAspect="1"/>
        </xdr:cNvPicPr>
      </xdr:nvPicPr>
      <xdr:blipFill>
        <a:blip r:embed="rId4"/>
        <a:srcRect l="66644" t="32351" r="15345" b="25187"/>
        <a:stretch>
          <a:fillRect/>
        </a:stretch>
      </xdr:blipFill>
      <xdr:spPr>
        <a:xfrm>
          <a:off x="5445760" y="2835275"/>
          <a:ext cx="796290" cy="1752600"/>
        </a:xfrm>
        <a:prstGeom prst="rect">
          <a:avLst/>
        </a:prstGeom>
      </xdr:spPr>
    </xdr:pic>
    <xdr:clientData/>
  </xdr:twoCellAnchor>
  <xdr:twoCellAnchor editAs="oneCell">
    <xdr:from>
      <xdr:col>6</xdr:col>
      <xdr:colOff>0</xdr:colOff>
      <xdr:row>4</xdr:row>
      <xdr:rowOff>12700</xdr:rowOff>
    </xdr:from>
    <xdr:to>
      <xdr:col>7</xdr:col>
      <xdr:colOff>8255</xdr:colOff>
      <xdr:row>13</xdr:row>
      <xdr:rowOff>121920</xdr:rowOff>
    </xdr:to>
    <xdr:pic>
      <xdr:nvPicPr>
        <xdr:cNvPr id="3" name="图片 2" descr="4edc6dd02b9e2f7245c4c6c8b86cc33"/>
        <xdr:cNvPicPr>
          <a:picLocks noChangeAspect="1"/>
        </xdr:cNvPicPr>
      </xdr:nvPicPr>
      <xdr:blipFill>
        <a:blip r:embed="rId5"/>
        <a:srcRect l="6159" t="19000" r="11517" b="20990"/>
        <a:stretch>
          <a:fillRect/>
        </a:stretch>
      </xdr:blipFill>
      <xdr:spPr>
        <a:xfrm>
          <a:off x="4922520" y="860425"/>
          <a:ext cx="1553210" cy="1652270"/>
        </a:xfrm>
        <a:prstGeom prst="rect">
          <a:avLst/>
        </a:prstGeom>
      </xdr:spPr>
    </xdr:pic>
    <xdr:clientData/>
  </xdr:twoCellAnchor>
  <xdr:twoCellAnchor editAs="oneCell">
    <xdr:from>
      <xdr:col>7</xdr:col>
      <xdr:colOff>2101850</xdr:colOff>
      <xdr:row>4</xdr:row>
      <xdr:rowOff>36830</xdr:rowOff>
    </xdr:from>
    <xdr:to>
      <xdr:col>9</xdr:col>
      <xdr:colOff>654685</xdr:colOff>
      <xdr:row>13</xdr:row>
      <xdr:rowOff>143510</xdr:rowOff>
    </xdr:to>
    <xdr:pic>
      <xdr:nvPicPr>
        <xdr:cNvPr id="8" name="图片 7" descr="4fac707b28c70cc47f3f4f8db1abc1b"/>
        <xdr:cNvPicPr>
          <a:picLocks noChangeAspect="1"/>
        </xdr:cNvPicPr>
      </xdr:nvPicPr>
      <xdr:blipFill>
        <a:blip r:embed="rId6"/>
        <a:srcRect l="8052" t="19364" r="13803" b="22148"/>
        <a:stretch>
          <a:fillRect/>
        </a:stretch>
      </xdr:blipFill>
      <xdr:spPr>
        <a:xfrm>
          <a:off x="8569325" y="884555"/>
          <a:ext cx="1322070" cy="1649730"/>
        </a:xfrm>
        <a:prstGeom prst="rect">
          <a:avLst/>
        </a:prstGeom>
      </xdr:spPr>
    </xdr:pic>
    <xdr:clientData/>
  </xdr:twoCellAnchor>
  <xdr:twoCellAnchor editAs="oneCell">
    <xdr:from>
      <xdr:col>10</xdr:col>
      <xdr:colOff>180975</xdr:colOff>
      <xdr:row>4</xdr:row>
      <xdr:rowOff>29845</xdr:rowOff>
    </xdr:from>
    <xdr:to>
      <xdr:col>12</xdr:col>
      <xdr:colOff>510540</xdr:colOff>
      <xdr:row>14</xdr:row>
      <xdr:rowOff>29845</xdr:rowOff>
    </xdr:to>
    <xdr:pic>
      <xdr:nvPicPr>
        <xdr:cNvPr id="5" name="图片 4"/>
        <xdr:cNvPicPr>
          <a:picLocks noChangeAspect="1"/>
        </xdr:cNvPicPr>
      </xdr:nvPicPr>
      <xdr:blipFill>
        <a:blip r:embed="rId7"/>
        <a:srcRect l="1607" t="14949" r="5529" b="14913"/>
        <a:stretch>
          <a:fillRect/>
        </a:stretch>
      </xdr:blipFill>
      <xdr:spPr>
        <a:xfrm>
          <a:off x="10489565" y="877570"/>
          <a:ext cx="1564005" cy="17145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0</xdr:colOff>
      <xdr:row>1</xdr:row>
      <xdr:rowOff>0</xdr:rowOff>
    </xdr:from>
    <xdr:to>
      <xdr:col>7</xdr:col>
      <xdr:colOff>0</xdr:colOff>
      <xdr:row>25</xdr:row>
      <xdr:rowOff>86360</xdr:rowOff>
    </xdr:to>
    <xdr:pic>
      <xdr:nvPicPr>
        <xdr:cNvPr id="10" name="图片 9" descr="后轮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0" y="323850"/>
          <a:ext cx="6062980" cy="4475480"/>
        </a:xfrm>
        <a:prstGeom prst="rect">
          <a:avLst/>
        </a:prstGeom>
      </xdr:spPr>
    </xdr:pic>
    <xdr:clientData/>
  </xdr:twoCellAnchor>
  <xdr:twoCellAnchor editAs="oneCell">
    <xdr:from>
      <xdr:col>0</xdr:col>
      <xdr:colOff>399837</xdr:colOff>
      <xdr:row>21</xdr:row>
      <xdr:rowOff>128587</xdr:rowOff>
    </xdr:from>
    <xdr:to>
      <xdr:col>1</xdr:col>
      <xdr:colOff>495087</xdr:colOff>
      <xdr:row>25</xdr:row>
      <xdr:rowOff>93662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399415" y="4109720"/>
          <a:ext cx="755650" cy="6965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oneCellAnchor>
    <xdr:from>
      <xdr:col>6</xdr:col>
      <xdr:colOff>1039495</xdr:colOff>
      <xdr:row>1</xdr:row>
      <xdr:rowOff>150495</xdr:rowOff>
    </xdr:from>
    <xdr:ext cx="7877175" cy="2386330"/>
    <xdr:sp>
      <xdr:nvSpPr>
        <xdr:cNvPr id="4" name="TextBox 3"/>
        <xdr:cNvSpPr txBox="1"/>
      </xdr:nvSpPr>
      <xdr:spPr>
        <a:xfrm>
          <a:off x="5962015" y="474345"/>
          <a:ext cx="7877175" cy="2386330"/>
        </a:xfrm>
        <a:prstGeom prst="rect">
          <a:avLst/>
        </a:prstGeom>
        <a:noFill/>
        <a:ln>
          <a:solidFill>
            <a:sysClr val="windowText" lastClr="00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square" rtlCol="0" anchor="t"/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zh-CN" altLang="en-US" sz="1100"/>
            <a:t>轮辋图片</a:t>
          </a:r>
          <a:endParaRPr lang="en-US" altLang="zh-CN" sz="1100"/>
        </a:p>
        <a:p>
          <a:r>
            <a:rPr lang="en-US" altLang="zh-CN" sz="1100"/>
            <a:t>4BR-25381-10-1J                                       4BS-25381-00-1J                           4BS-25382-00                                      4VE-25381-00</a:t>
          </a:r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zh-CN" altLang="en-US" sz="1100"/>
        </a:p>
      </xdr:txBody>
    </xdr:sp>
    <xdr:clientData/>
  </xdr:oneCellAnchor>
  <xdr:oneCellAnchor>
    <xdr:from>
      <xdr:col>6</xdr:col>
      <xdr:colOff>1166495</xdr:colOff>
      <xdr:row>15</xdr:row>
      <xdr:rowOff>20320</xdr:rowOff>
    </xdr:from>
    <xdr:ext cx="1964690" cy="1902460"/>
    <xdr:sp>
      <xdr:nvSpPr>
        <xdr:cNvPr id="5" name="TextBox 4"/>
        <xdr:cNvSpPr txBox="1"/>
      </xdr:nvSpPr>
      <xdr:spPr>
        <a:xfrm>
          <a:off x="6062980" y="2904490"/>
          <a:ext cx="1964690" cy="1902460"/>
        </a:xfrm>
        <a:prstGeom prst="rect">
          <a:avLst/>
        </a:prstGeom>
        <a:noFill/>
        <a:ln>
          <a:solidFill>
            <a:sysClr val="windowText" lastClr="000000"/>
          </a:solidFill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tx1"/>
        </a:fontRef>
      </xdr:style>
      <xdr:txBody>
        <a:bodyPr wrap="square" rtlCol="0" anchor="t"/>
        <a:lstStyle>
          <a:defPPr>
            <a:defRPr lang="zh-CN">
              <a:solidFill>
                <a:schemeClr val="tx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tx1"/>
              </a:solidFill>
              <a:latin typeface="+mn-lt"/>
              <a:ea typeface="+mn-ea"/>
              <a:cs typeface="+mn-cs"/>
            </a:defRPr>
          </a:lvl9pPr>
        </a:lstStyle>
        <a:p>
          <a:r>
            <a:rPr lang="zh-CN" altLang="en-US" sz="1100"/>
            <a:t>轮胎图片</a:t>
          </a:r>
          <a:r>
            <a:rPr lang="en-US" altLang="zh-CN" sz="1100"/>
            <a:t>    4BH-25312-10</a:t>
          </a:r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en-US" altLang="zh-CN" sz="1100"/>
        </a:p>
        <a:p>
          <a:endParaRPr lang="zh-CN" altLang="en-US" sz="1100"/>
        </a:p>
      </xdr:txBody>
    </xdr:sp>
    <xdr:clientData/>
  </xdr:oneCellAnchor>
  <xdr:twoCellAnchor editAs="oneCell">
    <xdr:from>
      <xdr:col>7</xdr:col>
      <xdr:colOff>1757045</xdr:colOff>
      <xdr:row>4</xdr:row>
      <xdr:rowOff>52070</xdr:rowOff>
    </xdr:from>
    <xdr:to>
      <xdr:col>9</xdr:col>
      <xdr:colOff>304165</xdr:colOff>
      <xdr:row>14</xdr:row>
      <xdr:rowOff>22225</xdr:rowOff>
    </xdr:to>
    <xdr:pic>
      <xdr:nvPicPr>
        <xdr:cNvPr id="6" name="图片 5" descr="bad11da587f230eb67e6225cd8339bb"/>
        <xdr:cNvPicPr>
          <a:picLocks noChangeAspect="1"/>
        </xdr:cNvPicPr>
      </xdr:nvPicPr>
      <xdr:blipFill>
        <a:blip r:embed="rId3"/>
        <a:srcRect l="11911" r="13677" b="9752"/>
        <a:stretch>
          <a:fillRect/>
        </a:stretch>
      </xdr:blipFill>
      <xdr:spPr>
        <a:xfrm>
          <a:off x="7820025" y="924560"/>
          <a:ext cx="1436370" cy="1798955"/>
        </a:xfrm>
        <a:prstGeom prst="rect">
          <a:avLst/>
        </a:prstGeom>
      </xdr:spPr>
    </xdr:pic>
    <xdr:clientData/>
  </xdr:twoCellAnchor>
  <xdr:twoCellAnchor editAs="oneCell">
    <xdr:from>
      <xdr:col>6</xdr:col>
      <xdr:colOff>1247140</xdr:colOff>
      <xdr:row>16</xdr:row>
      <xdr:rowOff>104775</xdr:rowOff>
    </xdr:from>
    <xdr:to>
      <xdr:col>7</xdr:col>
      <xdr:colOff>950595</xdr:colOff>
      <xdr:row>25</xdr:row>
      <xdr:rowOff>78740</xdr:rowOff>
    </xdr:to>
    <xdr:pic>
      <xdr:nvPicPr>
        <xdr:cNvPr id="9" name="图片 8" descr="b306ce98e37e2b092580d49da5ce64e"/>
        <xdr:cNvPicPr>
          <a:picLocks noChangeAspect="1"/>
        </xdr:cNvPicPr>
      </xdr:nvPicPr>
      <xdr:blipFill>
        <a:blip r:embed="rId4"/>
        <a:srcRect l="63807" t="44497" r="15833" b="14642"/>
        <a:stretch>
          <a:fillRect/>
        </a:stretch>
      </xdr:blipFill>
      <xdr:spPr>
        <a:xfrm>
          <a:off x="6062980" y="3171825"/>
          <a:ext cx="950595" cy="1619885"/>
        </a:xfrm>
        <a:prstGeom prst="rect">
          <a:avLst/>
        </a:prstGeom>
      </xdr:spPr>
    </xdr:pic>
    <xdr:clientData/>
  </xdr:twoCellAnchor>
  <xdr:twoCellAnchor editAs="oneCell">
    <xdr:from>
      <xdr:col>6</xdr:col>
      <xdr:colOff>1066165</xdr:colOff>
      <xdr:row>4</xdr:row>
      <xdr:rowOff>34925</xdr:rowOff>
    </xdr:from>
    <xdr:to>
      <xdr:col>7</xdr:col>
      <xdr:colOff>1538605</xdr:colOff>
      <xdr:row>14</xdr:row>
      <xdr:rowOff>69215</xdr:rowOff>
    </xdr:to>
    <xdr:pic>
      <xdr:nvPicPr>
        <xdr:cNvPr id="3" name="图片 2" descr="5c3f1de40f228c7f0234de43513cd54"/>
        <xdr:cNvPicPr>
          <a:picLocks noChangeAspect="1"/>
        </xdr:cNvPicPr>
      </xdr:nvPicPr>
      <xdr:blipFill>
        <a:blip r:embed="rId5"/>
        <a:srcRect l="3588" t="17437" r="9534" b="18007"/>
        <a:stretch>
          <a:fillRect/>
        </a:stretch>
      </xdr:blipFill>
      <xdr:spPr>
        <a:xfrm>
          <a:off x="5988685" y="907415"/>
          <a:ext cx="1612900" cy="1863090"/>
        </a:xfrm>
        <a:prstGeom prst="rect">
          <a:avLst/>
        </a:prstGeom>
      </xdr:spPr>
    </xdr:pic>
    <xdr:clientData/>
  </xdr:twoCellAnchor>
  <xdr:twoCellAnchor editAs="oneCell">
    <xdr:from>
      <xdr:col>9</xdr:col>
      <xdr:colOff>661035</xdr:colOff>
      <xdr:row>4</xdr:row>
      <xdr:rowOff>36195</xdr:rowOff>
    </xdr:from>
    <xdr:to>
      <xdr:col>11</xdr:col>
      <xdr:colOff>454025</xdr:colOff>
      <xdr:row>14</xdr:row>
      <xdr:rowOff>38100</xdr:rowOff>
    </xdr:to>
    <xdr:pic>
      <xdr:nvPicPr>
        <xdr:cNvPr id="8" name="图片 7" descr="8d8c0bff04bc5fb16973e5c53cd9694"/>
        <xdr:cNvPicPr>
          <a:picLocks noChangeAspect="1"/>
        </xdr:cNvPicPr>
      </xdr:nvPicPr>
      <xdr:blipFill>
        <a:blip r:embed="rId6"/>
        <a:srcRect l="9967" t="20965" r="10624" b="18793"/>
        <a:stretch>
          <a:fillRect/>
        </a:stretch>
      </xdr:blipFill>
      <xdr:spPr>
        <a:xfrm>
          <a:off x="9613265" y="908685"/>
          <a:ext cx="1482090" cy="1830705"/>
        </a:xfrm>
        <a:prstGeom prst="rect">
          <a:avLst/>
        </a:prstGeom>
      </xdr:spPr>
    </xdr:pic>
    <xdr:clientData/>
  </xdr:twoCellAnchor>
  <xdr:twoCellAnchor editAs="oneCell">
    <xdr:from>
      <xdr:col>12</xdr:col>
      <xdr:colOff>28575</xdr:colOff>
      <xdr:row>4</xdr:row>
      <xdr:rowOff>38100</xdr:rowOff>
    </xdr:from>
    <xdr:to>
      <xdr:col>14</xdr:col>
      <xdr:colOff>358140</xdr:colOff>
      <xdr:row>14</xdr:row>
      <xdr:rowOff>38100</xdr:rowOff>
    </xdr:to>
    <xdr:pic>
      <xdr:nvPicPr>
        <xdr:cNvPr id="7" name="图片 6"/>
        <xdr:cNvPicPr>
          <a:picLocks noChangeAspect="1"/>
        </xdr:cNvPicPr>
      </xdr:nvPicPr>
      <xdr:blipFill>
        <a:blip r:embed="rId7"/>
        <a:srcRect l="1607" t="14949" r="5529" b="14913"/>
        <a:stretch>
          <a:fillRect/>
        </a:stretch>
      </xdr:blipFill>
      <xdr:spPr>
        <a:xfrm>
          <a:off x="11287125" y="910590"/>
          <a:ext cx="1564005" cy="18288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513198</xdr:colOff>
      <xdr:row>21</xdr:row>
      <xdr:rowOff>87842</xdr:rowOff>
    </xdr:from>
    <xdr:to>
      <xdr:col>1</xdr:col>
      <xdr:colOff>565268</xdr:colOff>
      <xdr:row>25</xdr:row>
      <xdr:rowOff>24342</xdr:rowOff>
    </xdr:to>
    <xdr:pic>
      <xdr:nvPicPr>
        <xdr:cNvPr id="2" name="图片 1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513080" y="3907155"/>
          <a:ext cx="712470" cy="668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2</xdr:col>
      <xdr:colOff>0</xdr:colOff>
      <xdr:row>1</xdr:row>
      <xdr:rowOff>0</xdr:rowOff>
    </xdr:from>
    <xdr:to>
      <xdr:col>7</xdr:col>
      <xdr:colOff>154940</xdr:colOff>
      <xdr:row>25</xdr:row>
      <xdr:rowOff>57150</xdr:rowOff>
    </xdr:to>
    <xdr:pic>
      <xdr:nvPicPr>
        <xdr:cNvPr id="3" name="图片 2" descr="E:\工作\图册\图册更改\20240219\M210+拉杆.jpgM210+拉杆"/>
        <xdr:cNvPicPr>
          <a:picLocks noChangeAspect="1"/>
        </xdr:cNvPicPr>
      </xdr:nvPicPr>
      <xdr:blipFill>
        <a:blip r:embed="rId2"/>
        <a:srcRect l="6" t="1009" r="-6" b="1009"/>
        <a:stretch>
          <a:fillRect/>
        </a:stretch>
      </xdr:blipFill>
      <xdr:spPr>
        <a:xfrm>
          <a:off x="1320800" y="333375"/>
          <a:ext cx="4897120" cy="4274820"/>
        </a:xfrm>
        <a:prstGeom prst="rect">
          <a:avLst/>
        </a:prstGeom>
      </xdr:spPr>
    </xdr:pic>
    <xdr:clientData/>
  </xdr:twoCellAnchor>
</xdr:wsDr>
</file>

<file path=xl/drawings/drawing1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85725</xdr:colOff>
      <xdr:row>22</xdr:row>
      <xdr:rowOff>161925</xdr:rowOff>
    </xdr:from>
    <xdr:to>
      <xdr:col>1</xdr:col>
      <xdr:colOff>0</xdr:colOff>
      <xdr:row>25</xdr:row>
      <xdr:rowOff>132630</xdr:rowOff>
    </xdr:to>
    <xdr:pic>
      <xdr:nvPicPr>
        <xdr:cNvPr id="2" name="图片 4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85725" y="4162425"/>
          <a:ext cx="574675" cy="5187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85090</xdr:colOff>
      <xdr:row>2</xdr:row>
      <xdr:rowOff>86995</xdr:rowOff>
    </xdr:from>
    <xdr:to>
      <xdr:col>6</xdr:col>
      <xdr:colOff>856615</xdr:colOff>
      <xdr:row>25</xdr:row>
      <xdr:rowOff>37465</xdr:rowOff>
    </xdr:to>
    <xdr:pic>
      <xdr:nvPicPr>
        <xdr:cNvPr id="6" name="图片 5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745490" y="601345"/>
          <a:ext cx="5033645" cy="39852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161925</xdr:colOff>
      <xdr:row>1</xdr:row>
      <xdr:rowOff>114300</xdr:rowOff>
    </xdr:from>
    <xdr:to>
      <xdr:col>7</xdr:col>
      <xdr:colOff>184150</xdr:colOff>
      <xdr:row>24</xdr:row>
      <xdr:rowOff>85725</xdr:rowOff>
    </xdr:to>
    <xdr:pic>
      <xdr:nvPicPr>
        <xdr:cNvPr id="4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22325" y="438150"/>
          <a:ext cx="5424805" cy="41776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245634</xdr:colOff>
      <xdr:row>20</xdr:row>
      <xdr:rowOff>92868</xdr:rowOff>
    </xdr:from>
    <xdr:to>
      <xdr:col>1</xdr:col>
      <xdr:colOff>227219</xdr:colOff>
      <xdr:row>23</xdr:row>
      <xdr:rowOff>97948</xdr:rowOff>
    </xdr:to>
    <xdr:pic>
      <xdr:nvPicPr>
        <xdr:cNvPr id="3" name="图片 2" descr="FRAME.jpg"/>
        <xdr:cNvPicPr>
          <a:picLocks noChangeAspect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245110" y="3683635"/>
          <a:ext cx="641985" cy="5194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</xdr:col>
      <xdr:colOff>352425</xdr:colOff>
      <xdr:row>1</xdr:row>
      <xdr:rowOff>47625</xdr:rowOff>
    </xdr:from>
    <xdr:to>
      <xdr:col>7</xdr:col>
      <xdr:colOff>201930</xdr:colOff>
      <xdr:row>25</xdr:row>
      <xdr:rowOff>142875</xdr:rowOff>
    </xdr:to>
    <xdr:pic>
      <xdr:nvPicPr>
        <xdr:cNvPr id="4" name="图片 3" descr="制动"/>
        <xdr:cNvPicPr>
          <a:picLocks noChangeAspect="1"/>
        </xdr:cNvPicPr>
      </xdr:nvPicPr>
      <xdr:blipFill>
        <a:blip r:embed="rId2"/>
        <a:srcRect b="956"/>
        <a:stretch>
          <a:fillRect/>
        </a:stretch>
      </xdr:blipFill>
      <xdr:spPr>
        <a:xfrm>
          <a:off x="1012825" y="381000"/>
          <a:ext cx="5252085" cy="4210050"/>
        </a:xfrm>
        <a:prstGeom prst="rect">
          <a:avLst/>
        </a:prstGeom>
      </xdr:spPr>
    </xdr:pic>
    <xdr:clientData/>
  </xdr:twoCellAnchor>
</xdr:wsDr>
</file>

<file path=xl/drawings/drawing1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7620</xdr:colOff>
      <xdr:row>28</xdr:row>
      <xdr:rowOff>12700</xdr:rowOff>
    </xdr:from>
    <xdr:to>
      <xdr:col>6</xdr:col>
      <xdr:colOff>347345</xdr:colOff>
      <xdr:row>48</xdr:row>
      <xdr:rowOff>131445</xdr:rowOff>
    </xdr:to>
    <xdr:pic>
      <xdr:nvPicPr>
        <xdr:cNvPr id="9" name="图片 8" descr="靠背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8020" y="5495290"/>
          <a:ext cx="4601845" cy="3776345"/>
        </a:xfrm>
        <a:prstGeom prst="rect">
          <a:avLst/>
        </a:prstGeom>
      </xdr:spPr>
    </xdr:pic>
    <xdr:clientData/>
  </xdr:twoCellAnchor>
  <xdr:twoCellAnchor editAs="oneCell">
    <xdr:from>
      <xdr:col>1</xdr:col>
      <xdr:colOff>7620</xdr:colOff>
      <xdr:row>58</xdr:row>
      <xdr:rowOff>12700</xdr:rowOff>
    </xdr:from>
    <xdr:to>
      <xdr:col>6</xdr:col>
      <xdr:colOff>309880</xdr:colOff>
      <xdr:row>78</xdr:row>
      <xdr:rowOff>106045</xdr:rowOff>
    </xdr:to>
    <xdr:pic>
      <xdr:nvPicPr>
        <xdr:cNvPr id="10" name="图片 9" descr="电加热把手及堵头-220408"/>
        <xdr:cNvPicPr>
          <a:picLocks noChangeAspect="1"/>
        </xdr:cNvPicPr>
      </xdr:nvPicPr>
      <xdr:blipFill>
        <a:blip r:embed="rId2"/>
        <a:stretch>
          <a:fillRect/>
        </a:stretch>
      </xdr:blipFill>
      <xdr:spPr>
        <a:xfrm>
          <a:off x="668020" y="11238865"/>
          <a:ext cx="4564380" cy="3750945"/>
        </a:xfrm>
        <a:prstGeom prst="rect">
          <a:avLst/>
        </a:prstGeom>
      </xdr:spPr>
    </xdr:pic>
    <xdr:clientData/>
  </xdr:twoCellAnchor>
  <xdr:twoCellAnchor editAs="oneCell">
    <xdr:from>
      <xdr:col>1</xdr:col>
      <xdr:colOff>13970</xdr:colOff>
      <xdr:row>1</xdr:row>
      <xdr:rowOff>9525</xdr:rowOff>
    </xdr:from>
    <xdr:to>
      <xdr:col>3</xdr:col>
      <xdr:colOff>91440</xdr:colOff>
      <xdr:row>21</xdr:row>
      <xdr:rowOff>117475</xdr:rowOff>
    </xdr:to>
    <xdr:pic>
      <xdr:nvPicPr>
        <xdr:cNvPr id="12" name="图片 11" descr="后视镜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674370" y="342900"/>
          <a:ext cx="3181350" cy="3765550"/>
        </a:xfrm>
        <a:prstGeom prst="rect">
          <a:avLst/>
        </a:prstGeom>
      </xdr:spPr>
    </xdr:pic>
    <xdr:clientData/>
  </xdr:twoCellAnchor>
  <xdr:twoCellAnchor editAs="oneCell">
    <xdr:from>
      <xdr:col>1</xdr:col>
      <xdr:colOff>13970</xdr:colOff>
      <xdr:row>84</xdr:row>
      <xdr:rowOff>8890</xdr:rowOff>
    </xdr:from>
    <xdr:to>
      <xdr:col>4</xdr:col>
      <xdr:colOff>245110</xdr:colOff>
      <xdr:row>104</xdr:row>
      <xdr:rowOff>114300</xdr:rowOff>
    </xdr:to>
    <xdr:pic>
      <xdr:nvPicPr>
        <xdr:cNvPr id="13" name="图片 12" descr="牵引球"/>
        <xdr:cNvPicPr>
          <a:picLocks noChangeAspect="1"/>
        </xdr:cNvPicPr>
      </xdr:nvPicPr>
      <xdr:blipFill>
        <a:blip r:embed="rId4"/>
        <a:srcRect b="8197"/>
        <a:stretch>
          <a:fillRect/>
        </a:stretch>
      </xdr:blipFill>
      <xdr:spPr>
        <a:xfrm>
          <a:off x="674370" y="16186150"/>
          <a:ext cx="3721100" cy="3763010"/>
        </a:xfrm>
        <a:prstGeom prst="rect">
          <a:avLst/>
        </a:prstGeom>
      </xdr:spPr>
    </xdr:pic>
    <xdr:clientData/>
  </xdr:twoCellAnchor>
  <xdr:twoCellAnchor editAs="oneCell">
    <xdr:from>
      <xdr:col>1</xdr:col>
      <xdr:colOff>9525</xdr:colOff>
      <xdr:row>110</xdr:row>
      <xdr:rowOff>9525</xdr:rowOff>
    </xdr:from>
    <xdr:to>
      <xdr:col>6</xdr:col>
      <xdr:colOff>329565</xdr:colOff>
      <xdr:row>130</xdr:row>
      <xdr:rowOff>153670</xdr:rowOff>
    </xdr:to>
    <xdr:pic>
      <xdr:nvPicPr>
        <xdr:cNvPr id="2" name="图片 1" descr="M200挡泥板1027(调整版）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669925" y="21019770"/>
          <a:ext cx="4582160" cy="38017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9525</xdr:colOff>
      <xdr:row>126</xdr:row>
      <xdr:rowOff>152400</xdr:rowOff>
    </xdr:from>
    <xdr:to>
      <xdr:col>2</xdr:col>
      <xdr:colOff>66040</xdr:colOff>
      <xdr:row>130</xdr:row>
      <xdr:rowOff>95250</xdr:rowOff>
    </xdr:to>
    <xdr:pic>
      <xdr:nvPicPr>
        <xdr:cNvPr id="3" name="图片 1" descr="FRAME.jpg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669925" y="24088725"/>
          <a:ext cx="716915" cy="6743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108</xdr:row>
      <xdr:rowOff>13335</xdr:rowOff>
    </xdr:from>
    <xdr:to>
      <xdr:col>6</xdr:col>
      <xdr:colOff>180975</xdr:colOff>
      <xdr:row>131</xdr:row>
      <xdr:rowOff>106045</xdr:rowOff>
    </xdr:to>
    <xdr:pic>
      <xdr:nvPicPr>
        <xdr:cNvPr id="4" name="图片 3" descr="贴花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22142450"/>
          <a:ext cx="5186680" cy="47180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0</xdr:colOff>
      <xdr:row>76</xdr:row>
      <xdr:rowOff>0</xdr:rowOff>
    </xdr:from>
    <xdr:to>
      <xdr:col>0</xdr:col>
      <xdr:colOff>266700</xdr:colOff>
      <xdr:row>77</xdr:row>
      <xdr:rowOff>114935</xdr:rowOff>
    </xdr:to>
    <xdr:pic>
      <xdr:nvPicPr>
        <xdr:cNvPr id="11" name="图片 10" descr="xl/drawings/NULL"/>
        <xdr:cNvPicPr>
          <a:picLocks noChangeAspect="1"/>
        </xdr:cNvPicPr>
      </xdr:nvPicPr>
      <xdr:blipFill>
        <a:blip r:embed="rId2" r:link="rId3"/>
        <a:stretch>
          <a:fillRect/>
        </a:stretch>
      </xdr:blipFill>
      <xdr:spPr>
        <a:xfrm>
          <a:off x="0" y="15743555"/>
          <a:ext cx="266700" cy="3359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75</xdr:row>
      <xdr:rowOff>13970</xdr:rowOff>
    </xdr:from>
    <xdr:to>
      <xdr:col>6</xdr:col>
      <xdr:colOff>532765</xdr:colOff>
      <xdr:row>98</xdr:row>
      <xdr:rowOff>162560</xdr:rowOff>
    </xdr:to>
    <xdr:pic>
      <xdr:nvPicPr>
        <xdr:cNvPr id="15" name="图片 14" descr="贴花4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9525" y="15559405"/>
          <a:ext cx="5538470" cy="472821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390525</xdr:colOff>
      <xdr:row>3</xdr:row>
      <xdr:rowOff>152400</xdr:rowOff>
    </xdr:from>
    <xdr:to>
      <xdr:col>6</xdr:col>
      <xdr:colOff>784225</xdr:colOff>
      <xdr:row>19</xdr:row>
      <xdr:rowOff>628015</xdr:rowOff>
    </xdr:to>
    <xdr:pic>
      <xdr:nvPicPr>
        <xdr:cNvPr id="16" name="图片 15" descr="LH250ATV-E汇总表图片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896620" y="975360"/>
          <a:ext cx="4902835" cy="3645535"/>
        </a:xfrm>
        <a:prstGeom prst="rect">
          <a:avLst/>
        </a:prstGeom>
      </xdr:spPr>
    </xdr:pic>
    <xdr:clientData/>
  </xdr:twoCellAnchor>
  <xdr:twoCellAnchor>
    <xdr:from>
      <xdr:col>1</xdr:col>
      <xdr:colOff>76200</xdr:colOff>
      <xdr:row>3</xdr:row>
      <xdr:rowOff>114300</xdr:rowOff>
    </xdr:from>
    <xdr:to>
      <xdr:col>6</xdr:col>
      <xdr:colOff>1091565</xdr:colOff>
      <xdr:row>19</xdr:row>
      <xdr:rowOff>654050</xdr:rowOff>
    </xdr:to>
    <xdr:sp>
      <xdr:nvSpPr>
        <xdr:cNvPr id="17" name="矩形 16"/>
        <xdr:cNvSpPr/>
      </xdr:nvSpPr>
      <xdr:spPr>
        <a:xfrm>
          <a:off x="582295" y="937260"/>
          <a:ext cx="5524500" cy="370967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6</xdr:col>
      <xdr:colOff>1085850</xdr:colOff>
      <xdr:row>10</xdr:row>
      <xdr:rowOff>76200</xdr:rowOff>
    </xdr:from>
    <xdr:to>
      <xdr:col>7</xdr:col>
      <xdr:colOff>250825</xdr:colOff>
      <xdr:row>11</xdr:row>
      <xdr:rowOff>7620</xdr:rowOff>
    </xdr:to>
    <xdr:cxnSp>
      <xdr:nvCxnSpPr>
        <xdr:cNvPr id="18" name="直接连接符 17"/>
        <xdr:cNvCxnSpPr/>
      </xdr:nvCxnSpPr>
      <xdr:spPr>
        <a:xfrm flipV="1">
          <a:off x="6101080" y="2286000"/>
          <a:ext cx="374015" cy="12954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238125</xdr:colOff>
      <xdr:row>9</xdr:row>
      <xdr:rowOff>57150</xdr:rowOff>
    </xdr:from>
    <xdr:to>
      <xdr:col>7</xdr:col>
      <xdr:colOff>814070</xdr:colOff>
      <xdr:row>11</xdr:row>
      <xdr:rowOff>37465</xdr:rowOff>
    </xdr:to>
    <xdr:sp>
      <xdr:nvSpPr>
        <xdr:cNvPr id="19" name="文本框 18"/>
        <xdr:cNvSpPr txBox="1"/>
      </xdr:nvSpPr>
      <xdr:spPr>
        <a:xfrm>
          <a:off x="6462395" y="2068830"/>
          <a:ext cx="575945" cy="37655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2000">
              <a:latin typeface="黑体" panose="02010609060101010101" charset="-122"/>
              <a:ea typeface="黑体" panose="02010609060101010101" charset="-122"/>
            </a:rPr>
            <a:t>11</a:t>
          </a:r>
          <a:endParaRPr lang="en-US" altLang="zh-CN" sz="2000">
            <a:latin typeface="黑体" panose="02010609060101010101" charset="-122"/>
            <a:ea typeface="黑体" panose="02010609060101010101" charset="-122"/>
          </a:endParaRPr>
        </a:p>
      </xdr:txBody>
    </xdr:sp>
    <xdr:clientData/>
  </xdr:twoCellAnchor>
  <xdr:twoCellAnchor>
    <xdr:from>
      <xdr:col>1</xdr:col>
      <xdr:colOff>76200</xdr:colOff>
      <xdr:row>38</xdr:row>
      <xdr:rowOff>114300</xdr:rowOff>
    </xdr:from>
    <xdr:to>
      <xdr:col>6</xdr:col>
      <xdr:colOff>1091565</xdr:colOff>
      <xdr:row>54</xdr:row>
      <xdr:rowOff>654050</xdr:rowOff>
    </xdr:to>
    <xdr:sp>
      <xdr:nvSpPr>
        <xdr:cNvPr id="3" name="矩形 2"/>
        <xdr:cNvSpPr/>
      </xdr:nvSpPr>
      <xdr:spPr>
        <a:xfrm>
          <a:off x="582295" y="8081645"/>
          <a:ext cx="5524500" cy="3253740"/>
        </a:xfrm>
        <a:prstGeom prst="rect">
          <a:avLst/>
        </a:prstGeom>
        <a:noFill/>
        <a:ln>
          <a:solidFill>
            <a:sysClr val="windowText" lastClr="000000"/>
          </a:solidFill>
        </a:ln>
        <a:extLst>
          <a:ext uri="{909E8E84-426E-40DD-AFC4-6F175D3DCCD1}">
            <a14:hiddenFill xmlns:a14="http://schemas.microsoft.com/office/drawing/2010/main">
              <a:solidFill>
                <a:schemeClr val="accent1"/>
              </a:solidFill>
            </a14:hiddenFill>
          </a:ext>
        </a:extLst>
      </xdr:spPr>
      <xdr:style>
        <a:lnRef idx="2">
          <a:schemeClr val="accent1">
            <a:shade val="50000"/>
          </a:schemeClr>
        </a:lnRef>
        <a:fillRef idx="1">
          <a:schemeClr val="accent1"/>
        </a:fillRef>
        <a:effectRef idx="0">
          <a:schemeClr val="accent1"/>
        </a:effectRef>
        <a:fontRef idx="minor">
          <a:schemeClr val="lt1"/>
        </a:fontRef>
      </xdr:style>
      <xdr:txBody>
        <a:bodyPr vertOverflow="clip" horzOverflow="clip" wrap="square" rtlCol="0" anchor="t"/>
        <a:lstStyle>
          <a:defPPr>
            <a:defRPr lang="zh-CN">
              <a:solidFill>
                <a:schemeClr val="lt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lt1"/>
              </a:solidFill>
              <a:latin typeface="+mn-lt"/>
              <a:ea typeface="+mn-ea"/>
              <a:cs typeface="+mn-cs"/>
            </a:defRPr>
          </a:lvl9pPr>
        </a:lstStyle>
        <a:p>
          <a:endParaRPr lang="zh-CN" altLang="en-US"/>
        </a:p>
      </xdr:txBody>
    </xdr:sp>
    <xdr:clientData/>
  </xdr:twoCellAnchor>
  <xdr:twoCellAnchor>
    <xdr:from>
      <xdr:col>6</xdr:col>
      <xdr:colOff>1085850</xdr:colOff>
      <xdr:row>45</xdr:row>
      <xdr:rowOff>76200</xdr:rowOff>
    </xdr:from>
    <xdr:to>
      <xdr:col>7</xdr:col>
      <xdr:colOff>250825</xdr:colOff>
      <xdr:row>46</xdr:row>
      <xdr:rowOff>7620</xdr:rowOff>
    </xdr:to>
    <xdr:cxnSp>
      <xdr:nvCxnSpPr>
        <xdr:cNvPr id="5" name="直接连接符 4"/>
        <xdr:cNvCxnSpPr/>
      </xdr:nvCxnSpPr>
      <xdr:spPr>
        <a:xfrm flipV="1">
          <a:off x="6101080" y="9430385"/>
          <a:ext cx="374015" cy="129540"/>
        </a:xfrm>
        <a:prstGeom prst="line">
          <a:avLst/>
        </a:prstGeom>
      </xdr:spPr>
      <xdr:style>
        <a:lnRef idx="1">
          <a:schemeClr val="dk1"/>
        </a:lnRef>
        <a:fillRef idx="0">
          <a:schemeClr val="dk1"/>
        </a:fillRef>
        <a:effectRef idx="0">
          <a:schemeClr val="dk1"/>
        </a:effectRef>
        <a:fontRef idx="minor">
          <a:schemeClr val="tx1"/>
        </a:fontRef>
      </xdr:style>
    </xdr:cxnSp>
    <xdr:clientData/>
  </xdr:twoCellAnchor>
  <xdr:twoCellAnchor>
    <xdr:from>
      <xdr:col>7</xdr:col>
      <xdr:colOff>238125</xdr:colOff>
      <xdr:row>44</xdr:row>
      <xdr:rowOff>57150</xdr:rowOff>
    </xdr:from>
    <xdr:to>
      <xdr:col>7</xdr:col>
      <xdr:colOff>814070</xdr:colOff>
      <xdr:row>46</xdr:row>
      <xdr:rowOff>37465</xdr:rowOff>
    </xdr:to>
    <xdr:sp>
      <xdr:nvSpPr>
        <xdr:cNvPr id="6" name="文本框 5"/>
        <xdr:cNvSpPr txBox="1"/>
      </xdr:nvSpPr>
      <xdr:spPr>
        <a:xfrm>
          <a:off x="6462395" y="9213215"/>
          <a:ext cx="575945" cy="376555"/>
        </a:xfrm>
        <a:prstGeom prst="rect">
          <a:avLst/>
        </a:prstGeom>
        <a:solidFill>
          <a:schemeClr val="lt1"/>
        </a:solidFill>
        <a:ln w="9525" cmpd="sng">
          <a:noFill/>
        </a:ln>
      </xdr:spPr>
      <xdr:style>
        <a:lnRef idx="0">
          <a:scrgbClr r="0" g="0" b="0"/>
        </a:lnRef>
        <a:fillRef idx="0">
          <a:scrgbClr r="0" g="0" b="0"/>
        </a:fillRef>
        <a:effectRef idx="0">
          <a:scrgbClr r="0" g="0" b="0"/>
        </a:effectRef>
        <a:fontRef idx="minor">
          <a:schemeClr val="dk1"/>
        </a:fontRef>
      </xdr:style>
      <xdr:txBody>
        <a:bodyPr vertOverflow="clip" horzOverflow="clip" wrap="square" rtlCol="0" anchor="t">
          <a:noAutofit/>
        </a:bodyPr>
        <a:lstStyle>
          <a:defPPr>
            <a:defRPr lang="zh-CN">
              <a:solidFill>
                <a:schemeClr val="dk1"/>
              </a:solidFill>
            </a:defRPr>
          </a:defPPr>
          <a:lvl1pPr marL="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1pPr>
          <a:lvl2pPr marL="457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2pPr>
          <a:lvl3pPr marL="914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3pPr>
          <a:lvl4pPr marL="1371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4pPr>
          <a:lvl5pPr marL="18288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5pPr>
          <a:lvl6pPr marL="22860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6pPr>
          <a:lvl7pPr marL="27432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7pPr>
          <a:lvl8pPr marL="32004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8pPr>
          <a:lvl9pPr marL="3657600" algn="l" defTabSz="914400" rtl="0" eaLnBrk="1" latinLnBrk="0" hangingPunct="1">
            <a:defRPr sz="1100">
              <a:solidFill>
                <a:schemeClr val="dk1"/>
              </a:solidFill>
              <a:latin typeface="+mn-lt"/>
              <a:ea typeface="+mn-ea"/>
              <a:cs typeface="+mn-cs"/>
            </a:defRPr>
          </a:lvl9pPr>
        </a:lstStyle>
        <a:p>
          <a:pPr algn="l"/>
          <a:r>
            <a:rPr lang="en-US" altLang="zh-CN" sz="2000">
              <a:latin typeface="黑体" panose="02010609060101010101" charset="-122"/>
              <a:ea typeface="黑体" panose="02010609060101010101" charset="-122"/>
            </a:rPr>
            <a:t>10</a:t>
          </a:r>
          <a:endParaRPr lang="en-US" altLang="zh-CN" sz="2000">
            <a:latin typeface="黑体" panose="02010609060101010101" charset="-122"/>
            <a:ea typeface="黑体" panose="02010609060101010101" charset="-122"/>
          </a:endParaRPr>
        </a:p>
      </xdr:txBody>
    </xdr:sp>
    <xdr:clientData/>
  </xdr:twoCellAnchor>
  <xdr:twoCellAnchor editAs="oneCell">
    <xdr:from>
      <xdr:col>1</xdr:col>
      <xdr:colOff>457200</xdr:colOff>
      <xdr:row>38</xdr:row>
      <xdr:rowOff>125730</xdr:rowOff>
    </xdr:from>
    <xdr:to>
      <xdr:col>6</xdr:col>
      <xdr:colOff>55245</xdr:colOff>
      <xdr:row>54</xdr:row>
      <xdr:rowOff>142240</xdr:rowOff>
    </xdr:to>
    <xdr:pic>
      <xdr:nvPicPr>
        <xdr:cNvPr id="7" name="图片 6" descr="LH250ATV-E  2号贴花汇总表图片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963295" y="8093075"/>
          <a:ext cx="4107180" cy="3186430"/>
        </a:xfrm>
        <a:prstGeom prst="rect">
          <a:avLst/>
        </a:prstGeom>
      </xdr:spPr>
    </xdr:pic>
    <xdr:clientData/>
  </xdr:twoCellAnchor>
</xdr:wsDr>
</file>

<file path=xl/drawings/drawing1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390525</xdr:colOff>
      <xdr:row>2</xdr:row>
      <xdr:rowOff>104775</xdr:rowOff>
    </xdr:from>
    <xdr:to>
      <xdr:col>2</xdr:col>
      <xdr:colOff>1848485</xdr:colOff>
      <xdr:row>18</xdr:row>
      <xdr:rowOff>668655</xdr:rowOff>
    </xdr:to>
    <xdr:pic>
      <xdr:nvPicPr>
        <xdr:cNvPr id="2" name="图片 1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050925" y="668655"/>
          <a:ext cx="2315210" cy="37338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1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215900</xdr:colOff>
      <xdr:row>1</xdr:row>
      <xdr:rowOff>75565</xdr:rowOff>
    </xdr:from>
    <xdr:to>
      <xdr:col>7</xdr:col>
      <xdr:colOff>79375</xdr:colOff>
      <xdr:row>24</xdr:row>
      <xdr:rowOff>114300</xdr:rowOff>
    </xdr:to>
    <xdr:pic>
      <xdr:nvPicPr>
        <xdr:cNvPr id="2" name="图片 2" descr="E:\新建文件夹\work\230\发动机.jpg发动机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876300" y="399415"/>
          <a:ext cx="5334635" cy="4201160"/>
        </a:xfrm>
        <a:prstGeom prst="rect">
          <a:avLst/>
        </a:prstGeom>
      </xdr:spPr>
    </xdr:pic>
    <xdr:clientData/>
  </xdr:twoCellAnchor>
</xdr:wsDr>
</file>

<file path=xl/drawings/drawing1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0</xdr:col>
      <xdr:colOff>28575</xdr:colOff>
      <xdr:row>1</xdr:row>
      <xdr:rowOff>76200</xdr:rowOff>
    </xdr:from>
    <xdr:to>
      <xdr:col>7</xdr:col>
      <xdr:colOff>306070</xdr:colOff>
      <xdr:row>25</xdr:row>
      <xdr:rowOff>95885</xdr:rowOff>
    </xdr:to>
    <xdr:pic>
      <xdr:nvPicPr>
        <xdr:cNvPr id="2" name="图片框 1053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28575" y="400050"/>
          <a:ext cx="6683375" cy="47745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28575</xdr:colOff>
      <xdr:row>1</xdr:row>
      <xdr:rowOff>66675</xdr:rowOff>
    </xdr:from>
    <xdr:to>
      <xdr:col>7</xdr:col>
      <xdr:colOff>560705</xdr:colOff>
      <xdr:row>25</xdr:row>
      <xdr:rowOff>124460</xdr:rowOff>
    </xdr:to>
    <xdr:pic>
      <xdr:nvPicPr>
        <xdr:cNvPr id="2" name="图片 66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28575" y="390525"/>
          <a:ext cx="6938010" cy="481266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28575</xdr:colOff>
      <xdr:row>1</xdr:row>
      <xdr:rowOff>28575</xdr:rowOff>
    </xdr:from>
    <xdr:to>
      <xdr:col>7</xdr:col>
      <xdr:colOff>0</xdr:colOff>
      <xdr:row>25</xdr:row>
      <xdr:rowOff>91440</xdr:rowOff>
    </xdr:to>
    <xdr:pic>
      <xdr:nvPicPr>
        <xdr:cNvPr id="2" name="图片 70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28575" y="352425"/>
          <a:ext cx="6608445" cy="48177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1</xdr:row>
      <xdr:rowOff>19050</xdr:rowOff>
    </xdr:from>
    <xdr:to>
      <xdr:col>6</xdr:col>
      <xdr:colOff>741045</xdr:colOff>
      <xdr:row>22</xdr:row>
      <xdr:rowOff>144145</xdr:rowOff>
    </xdr:to>
    <xdr:pic>
      <xdr:nvPicPr>
        <xdr:cNvPr id="2" name="图片 69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9525" y="342900"/>
          <a:ext cx="5722620" cy="39255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0</xdr:col>
      <xdr:colOff>9525</xdr:colOff>
      <xdr:row>32</xdr:row>
      <xdr:rowOff>0</xdr:rowOff>
    </xdr:from>
    <xdr:to>
      <xdr:col>6</xdr:col>
      <xdr:colOff>699770</xdr:colOff>
      <xdr:row>50</xdr:row>
      <xdr:rowOff>164465</xdr:rowOff>
    </xdr:to>
    <xdr:pic>
      <xdr:nvPicPr>
        <xdr:cNvPr id="3" name="图片 2"/>
        <xdr:cNvPicPr>
          <a:picLocks noChangeAspect="1"/>
        </xdr:cNvPicPr>
      </xdr:nvPicPr>
      <xdr:blipFill>
        <a:blip r:embed="rId2">
          <a:grayscl/>
        </a:blip>
        <a:stretch>
          <a:fillRect/>
        </a:stretch>
      </xdr:blipFill>
      <xdr:spPr>
        <a:xfrm>
          <a:off x="9525" y="6134100"/>
          <a:ext cx="5681345" cy="342201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180975</xdr:colOff>
      <xdr:row>1</xdr:row>
      <xdr:rowOff>19050</xdr:rowOff>
    </xdr:from>
    <xdr:to>
      <xdr:col>6</xdr:col>
      <xdr:colOff>260985</xdr:colOff>
      <xdr:row>24</xdr:row>
      <xdr:rowOff>166370</xdr:rowOff>
    </xdr:to>
    <xdr:pic>
      <xdr:nvPicPr>
        <xdr:cNvPr id="2" name="图片 1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180975" y="342900"/>
          <a:ext cx="5071110" cy="47040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1</xdr:row>
      <xdr:rowOff>0</xdr:rowOff>
    </xdr:from>
    <xdr:to>
      <xdr:col>7</xdr:col>
      <xdr:colOff>378460</xdr:colOff>
      <xdr:row>25</xdr:row>
      <xdr:rowOff>66040</xdr:rowOff>
    </xdr:to>
    <xdr:pic>
      <xdr:nvPicPr>
        <xdr:cNvPr id="2" name="图片 2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9525" y="323850"/>
          <a:ext cx="6774815" cy="48209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38100</xdr:colOff>
      <xdr:row>1</xdr:row>
      <xdr:rowOff>47625</xdr:rowOff>
    </xdr:from>
    <xdr:to>
      <xdr:col>8</xdr:col>
      <xdr:colOff>86360</xdr:colOff>
      <xdr:row>24</xdr:row>
      <xdr:rowOff>160020</xdr:rowOff>
    </xdr:to>
    <xdr:pic>
      <xdr:nvPicPr>
        <xdr:cNvPr id="2" name="图片 1" descr="图片1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38100" y="371475"/>
          <a:ext cx="8691880" cy="466915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133350</xdr:colOff>
      <xdr:row>1</xdr:row>
      <xdr:rowOff>8890</xdr:rowOff>
    </xdr:from>
    <xdr:to>
      <xdr:col>6</xdr:col>
      <xdr:colOff>1114425</xdr:colOff>
      <xdr:row>25</xdr:row>
      <xdr:rowOff>150495</xdr:rowOff>
    </xdr:to>
    <xdr:pic>
      <xdr:nvPicPr>
        <xdr:cNvPr id="2" name="图片 73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133350" y="332740"/>
          <a:ext cx="5972175" cy="48964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1</xdr:row>
      <xdr:rowOff>0</xdr:rowOff>
    </xdr:from>
    <xdr:to>
      <xdr:col>7</xdr:col>
      <xdr:colOff>14605</xdr:colOff>
      <xdr:row>24</xdr:row>
      <xdr:rowOff>99060</xdr:rowOff>
    </xdr:to>
    <xdr:pic>
      <xdr:nvPicPr>
        <xdr:cNvPr id="2" name="图片 76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9525" y="323850"/>
          <a:ext cx="6410960" cy="465582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1</xdr:row>
      <xdr:rowOff>0</xdr:rowOff>
    </xdr:from>
    <xdr:to>
      <xdr:col>6</xdr:col>
      <xdr:colOff>675005</xdr:colOff>
      <xdr:row>24</xdr:row>
      <xdr:rowOff>147320</xdr:rowOff>
    </xdr:to>
    <xdr:pic>
      <xdr:nvPicPr>
        <xdr:cNvPr id="2" name="图片框 1053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9525" y="323850"/>
          <a:ext cx="5656580" cy="470408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9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237490</xdr:colOff>
      <xdr:row>1</xdr:row>
      <xdr:rowOff>8890</xdr:rowOff>
    </xdr:from>
    <xdr:to>
      <xdr:col>6</xdr:col>
      <xdr:colOff>403860</xdr:colOff>
      <xdr:row>25</xdr:row>
      <xdr:rowOff>106045</xdr:rowOff>
    </xdr:to>
    <xdr:pic>
      <xdr:nvPicPr>
        <xdr:cNvPr id="2" name="图片 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237490" y="332740"/>
          <a:ext cx="5157470" cy="48520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0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9525</xdr:colOff>
      <xdr:row>1</xdr:row>
      <xdr:rowOff>0</xdr:rowOff>
    </xdr:from>
    <xdr:to>
      <xdr:col>7</xdr:col>
      <xdr:colOff>276860</xdr:colOff>
      <xdr:row>25</xdr:row>
      <xdr:rowOff>135890</xdr:rowOff>
    </xdr:to>
    <xdr:pic>
      <xdr:nvPicPr>
        <xdr:cNvPr id="2" name="图片 74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9525" y="323850"/>
          <a:ext cx="6673215" cy="489077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516890</xdr:colOff>
      <xdr:row>1</xdr:row>
      <xdr:rowOff>137795</xdr:rowOff>
    </xdr:from>
    <xdr:to>
      <xdr:col>6</xdr:col>
      <xdr:colOff>686435</xdr:colOff>
      <xdr:row>24</xdr:row>
      <xdr:rowOff>15240</xdr:rowOff>
    </xdr:to>
    <xdr:pic>
      <xdr:nvPicPr>
        <xdr:cNvPr id="2" name="图片 3" descr="E:\新建文件夹\work\230\pd27j.jpgpd27j"/>
        <xdr:cNvPicPr>
          <a:picLocks noChangeAspect="1"/>
        </xdr:cNvPicPr>
      </xdr:nvPicPr>
      <xdr:blipFill>
        <a:blip r:embed="rId1">
          <a:lum bright="-29999" contrast="48000"/>
        </a:blip>
        <a:stretch>
          <a:fillRect/>
        </a:stretch>
      </xdr:blipFill>
      <xdr:spPr>
        <a:xfrm>
          <a:off x="516890" y="368300"/>
          <a:ext cx="5160645" cy="443420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85725</xdr:colOff>
      <xdr:row>1</xdr:row>
      <xdr:rowOff>19050</xdr:rowOff>
    </xdr:from>
    <xdr:to>
      <xdr:col>7</xdr:col>
      <xdr:colOff>0</xdr:colOff>
      <xdr:row>24</xdr:row>
      <xdr:rowOff>98425</xdr:rowOff>
    </xdr:to>
    <xdr:pic>
      <xdr:nvPicPr>
        <xdr:cNvPr id="2" name="图片 1"/>
        <xdr:cNvPicPr>
          <a:picLocks noChangeAspect="1"/>
        </xdr:cNvPicPr>
      </xdr:nvPicPr>
      <xdr:blipFill>
        <a:blip r:embed="rId1">
          <a:grayscl/>
        </a:blip>
        <a:stretch>
          <a:fillRect/>
        </a:stretch>
      </xdr:blipFill>
      <xdr:spPr>
        <a:xfrm>
          <a:off x="85725" y="249555"/>
          <a:ext cx="6320155" cy="46361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0</xdr:colOff>
      <xdr:row>1</xdr:row>
      <xdr:rowOff>57150</xdr:rowOff>
    </xdr:from>
    <xdr:to>
      <xdr:col>6</xdr:col>
      <xdr:colOff>1139825</xdr:colOff>
      <xdr:row>24</xdr:row>
      <xdr:rowOff>85090</xdr:rowOff>
    </xdr:to>
    <xdr:pic>
      <xdr:nvPicPr>
        <xdr:cNvPr id="2" name="图片 1" descr="E23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660400" y="287655"/>
          <a:ext cx="5470525" cy="4584700"/>
        </a:xfrm>
        <a:prstGeom prst="rect">
          <a:avLst/>
        </a:prstGeom>
      </xdr:spPr>
    </xdr:pic>
    <xdr:clientData/>
  </xdr:twoCellAnchor>
</xdr:wsDr>
</file>

<file path=xl/drawings/drawing34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0</xdr:col>
      <xdr:colOff>495935</xdr:colOff>
      <xdr:row>1</xdr:row>
      <xdr:rowOff>10795</xdr:rowOff>
    </xdr:from>
    <xdr:to>
      <xdr:col>6</xdr:col>
      <xdr:colOff>991235</xdr:colOff>
      <xdr:row>24</xdr:row>
      <xdr:rowOff>117475</xdr:rowOff>
    </xdr:to>
    <xdr:pic>
      <xdr:nvPicPr>
        <xdr:cNvPr id="2" name="图片 1" descr="E:\新建文件夹\work\230\m250_xyq_211026_asm.jpgm250_xyq_211026_asm"/>
        <xdr:cNvPicPr>
          <a:picLocks noChangeAspect="1"/>
        </xdr:cNvPicPr>
      </xdr:nvPicPr>
      <xdr:blipFill>
        <a:blip r:embed="rId1">
          <a:lum bright="-23999" contrast="41999"/>
        </a:blip>
        <a:stretch>
          <a:fillRect/>
        </a:stretch>
      </xdr:blipFill>
      <xdr:spPr>
        <a:xfrm>
          <a:off x="495935" y="241300"/>
          <a:ext cx="5486400" cy="46634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5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352425</xdr:colOff>
      <xdr:row>1</xdr:row>
      <xdr:rowOff>47625</xdr:rowOff>
    </xdr:from>
    <xdr:to>
      <xdr:col>7</xdr:col>
      <xdr:colOff>313055</xdr:colOff>
      <xdr:row>24</xdr:row>
      <xdr:rowOff>154305</xdr:rowOff>
    </xdr:to>
    <xdr:pic>
      <xdr:nvPicPr>
        <xdr:cNvPr id="2" name="图片 1" descr="E:\新建文件夹\work\230\m250_xyq_211026_asm.jpgm250_xyq_211026_asm"/>
        <xdr:cNvPicPr>
          <a:picLocks noChangeAspect="1"/>
        </xdr:cNvPicPr>
      </xdr:nvPicPr>
      <xdr:blipFill>
        <a:blip r:embed="rId1">
          <a:lum bright="-23999" contrast="41999"/>
        </a:blip>
        <a:stretch>
          <a:fillRect/>
        </a:stretch>
      </xdr:blipFill>
      <xdr:spPr>
        <a:xfrm>
          <a:off x="1012825" y="278130"/>
          <a:ext cx="5431790" cy="466344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6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362585</xdr:colOff>
      <xdr:row>1</xdr:row>
      <xdr:rowOff>85725</xdr:rowOff>
    </xdr:from>
    <xdr:to>
      <xdr:col>7</xdr:col>
      <xdr:colOff>951865</xdr:colOff>
      <xdr:row>24</xdr:row>
      <xdr:rowOff>95250</xdr:rowOff>
    </xdr:to>
    <xdr:pic>
      <xdr:nvPicPr>
        <xdr:cNvPr id="2" name="图片 1" descr="电喷系统1.jpg"/>
        <xdr:cNvPicPr>
          <a:picLocks noChangeAspect="1"/>
        </xdr:cNvPicPr>
      </xdr:nvPicPr>
      <xdr:blipFill>
        <a:blip r:embed="rId1">
          <a:lum bright="-20001" contrast="40000"/>
        </a:blip>
        <a:stretch>
          <a:fillRect/>
        </a:stretch>
      </xdr:blipFill>
      <xdr:spPr>
        <a:xfrm>
          <a:off x="1683385" y="409575"/>
          <a:ext cx="5400040" cy="456628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7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1</xdr:col>
      <xdr:colOff>495935</xdr:colOff>
      <xdr:row>2</xdr:row>
      <xdr:rowOff>0</xdr:rowOff>
    </xdr:from>
    <xdr:to>
      <xdr:col>6</xdr:col>
      <xdr:colOff>198120</xdr:colOff>
      <xdr:row>23</xdr:row>
      <xdr:rowOff>142875</xdr:rowOff>
    </xdr:to>
    <xdr:pic>
      <xdr:nvPicPr>
        <xdr:cNvPr id="2" name="图片 2" descr="05621dbdb13ba28b42fbe84e7e1826d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156335" y="521970"/>
          <a:ext cx="4032885" cy="43033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</xdr:col>
      <xdr:colOff>563245</xdr:colOff>
      <xdr:row>2</xdr:row>
      <xdr:rowOff>133350</xdr:rowOff>
    </xdr:from>
    <xdr:to>
      <xdr:col>3</xdr:col>
      <xdr:colOff>362585</xdr:colOff>
      <xdr:row>23</xdr:row>
      <xdr:rowOff>85090</xdr:rowOff>
    </xdr:to>
    <xdr:pic>
      <xdr:nvPicPr>
        <xdr:cNvPr id="3" name="图片 2"/>
        <xdr:cNvPicPr>
          <a:picLocks noChangeAspect="1"/>
        </xdr:cNvPicPr>
      </xdr:nvPicPr>
      <xdr:blipFill>
        <a:blip r:embed="rId2">
          <a:grayscl/>
        </a:blip>
        <a:stretch>
          <a:fillRect/>
        </a:stretch>
      </xdr:blipFill>
      <xdr:spPr>
        <a:xfrm>
          <a:off x="1223645" y="655320"/>
          <a:ext cx="2971800" cy="411226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8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2</xdr:col>
      <xdr:colOff>103505</xdr:colOff>
      <xdr:row>1</xdr:row>
      <xdr:rowOff>152400</xdr:rowOff>
    </xdr:from>
    <xdr:to>
      <xdr:col>7</xdr:col>
      <xdr:colOff>648335</xdr:colOff>
      <xdr:row>24</xdr:row>
      <xdr:rowOff>66675</xdr:rowOff>
    </xdr:to>
    <xdr:pic>
      <xdr:nvPicPr>
        <xdr:cNvPr id="2" name="图片 2" descr="54c6c898cc1857efca0a0cec323b6c8"/>
        <xdr:cNvPicPr>
          <a:picLocks noChangeAspect="1"/>
        </xdr:cNvPicPr>
      </xdr:nvPicPr>
      <xdr:blipFill>
        <a:blip r:embed="rId1"/>
        <a:stretch>
          <a:fillRect/>
        </a:stretch>
      </xdr:blipFill>
      <xdr:spPr>
        <a:xfrm>
          <a:off x="1424305" y="476250"/>
          <a:ext cx="5355590" cy="44710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6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8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0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2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4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6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"/>
  <dimension ref="A1:I3"/>
  <sheetViews>
    <sheetView tabSelected="1" zoomScale="70" zoomScaleNormal="70" workbookViewId="0">
      <selection activeCell="O15" sqref="O15"/>
    </sheetView>
  </sheetViews>
  <sheetFormatPr defaultColWidth="9" defaultRowHeight="14.4" outlineLevelRow="2"/>
  <cols>
    <col min="1" max="16384" width="9" style="135"/>
  </cols>
  <sheetData>
    <row r="1" ht="13.5" customHeight="1" spans="1:9">
      <c r="A1" s="183" t="s">
        <v>0</v>
      </c>
      <c r="B1" s="183"/>
      <c r="C1" s="183"/>
      <c r="D1" s="183"/>
      <c r="E1" s="183"/>
      <c r="F1" s="183"/>
      <c r="G1" s="183"/>
      <c r="H1" s="183"/>
      <c r="I1" s="183"/>
    </row>
    <row r="2" ht="13.5" customHeight="1" spans="1:9">
      <c r="A2" s="183"/>
      <c r="B2" s="183"/>
      <c r="C2" s="183"/>
      <c r="D2" s="183"/>
      <c r="E2" s="183"/>
      <c r="F2" s="183"/>
      <c r="G2" s="183"/>
      <c r="H2" s="183"/>
      <c r="I2" s="183"/>
    </row>
    <row r="3" ht="13.5" customHeight="1" spans="1:9">
      <c r="A3" s="183"/>
      <c r="B3" s="183"/>
      <c r="C3" s="183"/>
      <c r="D3" s="183"/>
      <c r="E3" s="183"/>
      <c r="F3" s="183"/>
      <c r="G3" s="183"/>
      <c r="H3" s="183"/>
      <c r="I3" s="183"/>
    </row>
  </sheetData>
  <mergeCells count="1">
    <mergeCell ref="A1:I3"/>
  </mergeCells>
  <pageMargins left="0.7" right="0.7" top="0.75" bottom="0.75" header="0.3" footer="0.3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2"/>
  <dimension ref="A1:D38"/>
  <sheetViews>
    <sheetView zoomScale="70" zoomScaleNormal="70" workbookViewId="0">
      <pane ySplit="1" topLeftCell="A2" activePane="bottomLeft" state="frozen"/>
      <selection/>
      <selection pane="bottomLeft" activeCell="A33" sqref="$A33:$XFD41"/>
    </sheetView>
  </sheetViews>
  <sheetFormatPr defaultColWidth="9" defaultRowHeight="15.6" outlineLevelCol="3"/>
  <cols>
    <col min="1" max="1" width="12.5" style="169" customWidth="1"/>
    <col min="2" max="2" width="27.6666666666667" style="169" customWidth="1"/>
    <col min="3" max="3" width="49.1296296296296" style="169" customWidth="1"/>
    <col min="4" max="5" width="9" style="169"/>
    <col min="6" max="6" width="16" style="169" customWidth="1"/>
    <col min="7" max="16384" width="9" style="169"/>
  </cols>
  <sheetData>
    <row r="1" ht="34.8" spans="1:4">
      <c r="A1" s="171" t="s">
        <v>1</v>
      </c>
      <c r="B1" s="171" t="s">
        <v>2</v>
      </c>
      <c r="C1" s="172" t="s">
        <v>3</v>
      </c>
      <c r="D1" s="172" t="s">
        <v>4</v>
      </c>
    </row>
    <row r="2" s="169" customFormat="1" ht="17.4" spans="1:4">
      <c r="A2" s="173" t="s">
        <v>5</v>
      </c>
      <c r="B2" s="173" t="s">
        <v>6</v>
      </c>
      <c r="C2" s="174" t="s">
        <v>7</v>
      </c>
      <c r="D2" s="175" t="s">
        <v>5</v>
      </c>
    </row>
    <row r="3" s="169" customFormat="1" ht="17.4" spans="1:4">
      <c r="A3" s="173" t="s">
        <v>8</v>
      </c>
      <c r="B3" s="173" t="s">
        <v>9</v>
      </c>
      <c r="C3" s="174" t="s">
        <v>10</v>
      </c>
      <c r="D3" s="176" t="s">
        <v>8</v>
      </c>
    </row>
    <row r="4" s="169" customFormat="1" ht="17.4" spans="1:4">
      <c r="A4" s="173" t="s">
        <v>11</v>
      </c>
      <c r="B4" s="173" t="s">
        <v>12</v>
      </c>
      <c r="C4" s="174" t="s">
        <v>13</v>
      </c>
      <c r="D4" s="176" t="s">
        <v>11</v>
      </c>
    </row>
    <row r="5" s="169" customFormat="1" ht="17.4" spans="1:4">
      <c r="A5" s="173" t="s">
        <v>14</v>
      </c>
      <c r="B5" s="173" t="s">
        <v>15</v>
      </c>
      <c r="C5" s="174" t="s">
        <v>16</v>
      </c>
      <c r="D5" s="175" t="s">
        <v>14</v>
      </c>
    </row>
    <row r="6" s="169" customFormat="1" ht="17.4" spans="1:4">
      <c r="A6" s="173" t="s">
        <v>17</v>
      </c>
      <c r="B6" s="173" t="s">
        <v>18</v>
      </c>
      <c r="C6" s="174" t="s">
        <v>19</v>
      </c>
      <c r="D6" s="175" t="s">
        <v>17</v>
      </c>
    </row>
    <row r="7" s="169" customFormat="1" ht="17.4" spans="1:4">
      <c r="A7" s="173" t="s">
        <v>20</v>
      </c>
      <c r="B7" s="173" t="s">
        <v>21</v>
      </c>
      <c r="C7" s="174" t="s">
        <v>22</v>
      </c>
      <c r="D7" s="176" t="s">
        <v>20</v>
      </c>
    </row>
    <row r="8" s="169" customFormat="1" ht="17.4" spans="1:4">
      <c r="A8" s="173" t="s">
        <v>23</v>
      </c>
      <c r="B8" s="173" t="s">
        <v>24</v>
      </c>
      <c r="C8" s="174" t="s">
        <v>25</v>
      </c>
      <c r="D8" s="176" t="s">
        <v>23</v>
      </c>
    </row>
    <row r="9" s="169" customFormat="1" ht="17.4" spans="1:4">
      <c r="A9" s="173" t="s">
        <v>26</v>
      </c>
      <c r="B9" s="173" t="s">
        <v>27</v>
      </c>
      <c r="C9" s="174" t="s">
        <v>28</v>
      </c>
      <c r="D9" s="176" t="s">
        <v>26</v>
      </c>
    </row>
    <row r="10" s="169" customFormat="1" ht="17.4" spans="1:4">
      <c r="A10" s="173" t="s">
        <v>29</v>
      </c>
      <c r="B10" s="173" t="s">
        <v>30</v>
      </c>
      <c r="C10" s="174" t="s">
        <v>31</v>
      </c>
      <c r="D10" s="176" t="s">
        <v>29</v>
      </c>
    </row>
    <row r="11" s="169" customFormat="1" ht="17.4" spans="1:4">
      <c r="A11" s="173" t="s">
        <v>32</v>
      </c>
      <c r="B11" s="173" t="s">
        <v>33</v>
      </c>
      <c r="C11" s="174" t="s">
        <v>34</v>
      </c>
      <c r="D11" s="176" t="s">
        <v>32</v>
      </c>
    </row>
    <row r="12" s="170" customFormat="1" ht="17.4" spans="1:4">
      <c r="A12" s="177" t="s">
        <v>35</v>
      </c>
      <c r="B12" s="177" t="s">
        <v>36</v>
      </c>
      <c r="C12" s="178" t="s">
        <v>37</v>
      </c>
      <c r="D12" s="176" t="s">
        <v>35</v>
      </c>
    </row>
    <row r="13" s="169" customFormat="1" ht="17.4" spans="1:4">
      <c r="A13" s="173" t="s">
        <v>38</v>
      </c>
      <c r="B13" s="173" t="s">
        <v>39</v>
      </c>
      <c r="C13" s="174" t="s">
        <v>40</v>
      </c>
      <c r="D13" s="175" t="s">
        <v>38</v>
      </c>
    </row>
    <row r="14" s="169" customFormat="1" ht="17.4" spans="1:4">
      <c r="A14" s="173" t="s">
        <v>41</v>
      </c>
      <c r="B14" s="173" t="s">
        <v>42</v>
      </c>
      <c r="C14" s="174" t="s">
        <v>43</v>
      </c>
      <c r="D14" s="176" t="s">
        <v>41</v>
      </c>
    </row>
    <row r="15" s="169" customFormat="1" ht="52.2" spans="1:4">
      <c r="A15" s="173" t="s">
        <v>44</v>
      </c>
      <c r="B15" s="179" t="s">
        <v>45</v>
      </c>
      <c r="C15" s="180" t="s">
        <v>46</v>
      </c>
      <c r="D15" s="176" t="s">
        <v>44</v>
      </c>
    </row>
    <row r="16" s="169" customFormat="1" ht="17.4" spans="1:4">
      <c r="A16" s="173" t="s">
        <v>47</v>
      </c>
      <c r="B16" s="179" t="s">
        <v>48</v>
      </c>
      <c r="C16" s="180" t="s">
        <v>49</v>
      </c>
      <c r="D16" s="176" t="s">
        <v>47</v>
      </c>
    </row>
    <row r="17" s="169" customFormat="1" ht="17.4" spans="1:4">
      <c r="A17" s="173" t="s">
        <v>50</v>
      </c>
      <c r="B17" s="179" t="s">
        <v>51</v>
      </c>
      <c r="C17" s="180" t="s">
        <v>52</v>
      </c>
      <c r="D17" s="176" t="s">
        <v>50</v>
      </c>
    </row>
    <row r="18" s="169" customFormat="1" ht="17.4" spans="1:4">
      <c r="A18" s="173" t="s">
        <v>53</v>
      </c>
      <c r="B18" s="173" t="s">
        <v>54</v>
      </c>
      <c r="C18" s="174" t="s">
        <v>55</v>
      </c>
      <c r="D18" s="175" t="s">
        <v>53</v>
      </c>
    </row>
    <row r="19" s="169" customFormat="1" ht="17.4" spans="1:4">
      <c r="A19" s="173" t="s">
        <v>56</v>
      </c>
      <c r="B19" s="173" t="s">
        <v>57</v>
      </c>
      <c r="C19" s="174" t="s">
        <v>58</v>
      </c>
      <c r="D19" s="176" t="s">
        <v>56</v>
      </c>
    </row>
    <row r="20" s="169" customFormat="1" ht="17.4" spans="1:4">
      <c r="A20" s="173" t="s">
        <v>59</v>
      </c>
      <c r="B20" s="173" t="s">
        <v>60</v>
      </c>
      <c r="C20" s="174" t="s">
        <v>61</v>
      </c>
      <c r="D20" s="176" t="s">
        <v>59</v>
      </c>
    </row>
    <row r="21" s="169" customFormat="1" ht="17.4" spans="1:4">
      <c r="A21" s="173" t="s">
        <v>62</v>
      </c>
      <c r="B21" s="173" t="s">
        <v>63</v>
      </c>
      <c r="C21" s="174" t="s">
        <v>64</v>
      </c>
      <c r="D21" s="176" t="s">
        <v>62</v>
      </c>
    </row>
    <row r="22" s="169" customFormat="1" ht="17.4" spans="1:4">
      <c r="A22" s="173" t="s">
        <v>65</v>
      </c>
      <c r="B22" s="173" t="s">
        <v>66</v>
      </c>
      <c r="C22" s="174" t="s">
        <v>67</v>
      </c>
      <c r="D22" s="176" t="s">
        <v>65</v>
      </c>
    </row>
    <row r="23" s="169" customFormat="1" ht="17.4" spans="1:4">
      <c r="A23" s="173" t="s">
        <v>68</v>
      </c>
      <c r="B23" s="173" t="s">
        <v>69</v>
      </c>
      <c r="C23" s="181" t="s">
        <v>70</v>
      </c>
      <c r="D23" s="176" t="s">
        <v>68</v>
      </c>
    </row>
    <row r="24" s="169" customFormat="1" ht="17.4" spans="1:4">
      <c r="A24" s="173" t="s">
        <v>71</v>
      </c>
      <c r="B24" s="173" t="s">
        <v>72</v>
      </c>
      <c r="C24" s="174" t="s">
        <v>73</v>
      </c>
      <c r="D24" s="176" t="s">
        <v>71</v>
      </c>
    </row>
    <row r="25" s="169" customFormat="1" ht="17.4" spans="1:4">
      <c r="A25" s="173" t="s">
        <v>74</v>
      </c>
      <c r="B25" s="173" t="s">
        <v>75</v>
      </c>
      <c r="C25" s="174" t="s">
        <v>76</v>
      </c>
      <c r="D25" s="176" t="s">
        <v>74</v>
      </c>
    </row>
    <row r="26" s="169" customFormat="1" ht="17.4" spans="1:4">
      <c r="A26" s="173" t="s">
        <v>77</v>
      </c>
      <c r="B26" s="173" t="s">
        <v>78</v>
      </c>
      <c r="C26" s="174" t="s">
        <v>79</v>
      </c>
      <c r="D26" s="176" t="s">
        <v>77</v>
      </c>
    </row>
    <row r="27" s="169" customFormat="1" ht="17.4" spans="1:4">
      <c r="A27" s="173" t="s">
        <v>80</v>
      </c>
      <c r="B27" s="173" t="s">
        <v>81</v>
      </c>
      <c r="C27" s="174" t="s">
        <v>82</v>
      </c>
      <c r="D27" s="176" t="s">
        <v>80</v>
      </c>
    </row>
    <row r="28" s="169" customFormat="1" ht="17.4" spans="1:4">
      <c r="A28" s="173" t="s">
        <v>83</v>
      </c>
      <c r="B28" s="173" t="s">
        <v>84</v>
      </c>
      <c r="C28" s="174" t="s">
        <v>84</v>
      </c>
      <c r="D28" s="176" t="s">
        <v>83</v>
      </c>
    </row>
    <row r="29" s="169" customFormat="1" ht="17.4" spans="1:4">
      <c r="A29" s="173" t="s">
        <v>85</v>
      </c>
      <c r="B29" s="173" t="s">
        <v>86</v>
      </c>
      <c r="C29" s="174" t="s">
        <v>87</v>
      </c>
      <c r="D29" s="176" t="s">
        <v>85</v>
      </c>
    </row>
    <row r="30" s="169" customFormat="1" ht="17.4" spans="1:4">
      <c r="A30" s="173" t="s">
        <v>88</v>
      </c>
      <c r="B30" s="173" t="s">
        <v>89</v>
      </c>
      <c r="C30" s="174" t="s">
        <v>90</v>
      </c>
      <c r="D30" s="176" t="s">
        <v>88</v>
      </c>
    </row>
    <row r="31" s="169" customFormat="1" ht="17.4" spans="1:4">
      <c r="A31" s="173" t="s">
        <v>91</v>
      </c>
      <c r="B31" s="173" t="s">
        <v>92</v>
      </c>
      <c r="C31" s="174" t="s">
        <v>93</v>
      </c>
      <c r="D31" s="176" t="s">
        <v>91</v>
      </c>
    </row>
    <row r="32" s="169" customFormat="1" ht="17.4" spans="1:4">
      <c r="A32" s="173" t="s">
        <v>94</v>
      </c>
      <c r="B32" s="173" t="s">
        <v>95</v>
      </c>
      <c r="C32" s="174" t="s">
        <v>96</v>
      </c>
      <c r="D32" s="176" t="s">
        <v>94</v>
      </c>
    </row>
    <row r="33" s="169" customFormat="1" ht="17.4" spans="1:4">
      <c r="A33" s="173" t="s">
        <v>97</v>
      </c>
      <c r="B33" s="173" t="s">
        <v>98</v>
      </c>
      <c r="C33" s="174" t="s">
        <v>99</v>
      </c>
      <c r="D33" s="176" t="s">
        <v>97</v>
      </c>
    </row>
    <row r="34" ht="17.4" spans="1:4">
      <c r="A34" s="173" t="s">
        <v>100</v>
      </c>
      <c r="B34" s="173" t="s">
        <v>101</v>
      </c>
      <c r="C34" s="174" t="s">
        <v>102</v>
      </c>
      <c r="D34" s="176" t="s">
        <v>100</v>
      </c>
    </row>
    <row r="35" ht="17.4" spans="1:4">
      <c r="A35" s="173" t="s">
        <v>103</v>
      </c>
      <c r="B35" s="173" t="s">
        <v>104</v>
      </c>
      <c r="C35" s="174" t="s">
        <v>105</v>
      </c>
      <c r="D35" s="176" t="s">
        <v>103</v>
      </c>
    </row>
    <row r="36" ht="17.4" spans="1:4">
      <c r="A36" s="173" t="s">
        <v>106</v>
      </c>
      <c r="B36" s="173" t="s">
        <v>107</v>
      </c>
      <c r="C36" s="174" t="s">
        <v>108</v>
      </c>
      <c r="D36" s="176" t="s">
        <v>106</v>
      </c>
    </row>
    <row r="38" ht="33" spans="1:1">
      <c r="A38" s="182" t="s">
        <v>109</v>
      </c>
    </row>
  </sheetData>
  <hyperlinks>
    <hyperlink ref="D3" location="'V02'!A1" display="V02"/>
    <hyperlink ref="D7" location="'V06'!A1" display="V06"/>
    <hyperlink ref="D8" location="'V07'!A1" display="V07"/>
    <hyperlink ref="D9" location="'V08'!A1" display="V08"/>
    <hyperlink ref="D10" location="'V09'!A1" display="V09"/>
    <hyperlink ref="D11" location="'V10'!A1" display="V10"/>
    <hyperlink ref="D14" location="'V19'!A1" display="V19"/>
    <hyperlink ref="D15" location="'V33'!A1" display="V33"/>
    <hyperlink ref="D30" location="'E17'!A1" display="E17"/>
    <hyperlink ref="D29" location="'E14'!A1" display="E14"/>
    <hyperlink ref="D28" location="'E13'!A1" display="E13"/>
    <hyperlink ref="D27" location="'E12'!A1" display="E12"/>
    <hyperlink ref="D26" location="'E11'!A1" display="E11"/>
    <hyperlink ref="D25" location="'E10'!A1" display="E10"/>
    <hyperlink ref="D24" location="'E09'!A1" display="E09"/>
    <hyperlink ref="D22" location="'E05'!A1" display="E05"/>
    <hyperlink ref="D21" location="'E04'!A1" display="E04"/>
    <hyperlink ref="D20" location="'E03'!A1" display="E03"/>
    <hyperlink ref="D19" location="'E02'!A1" display="E02"/>
    <hyperlink ref="D33" location="'E23'!A1" display="E23"/>
    <hyperlink ref="D23" location="'E07'!A1" display="E07"/>
    <hyperlink ref="D32" location="'E22'!A1" display="E22"/>
    <hyperlink ref="D31" location="'E19'!A1" display="E19"/>
    <hyperlink ref="D2" location="V01!A1" display="V01"/>
    <hyperlink ref="D4" location="V03!A1" display="V03"/>
    <hyperlink ref="D6" location="V05!A1" display="V05"/>
    <hyperlink ref="D12" location="V13!A1" display="V13"/>
    <hyperlink ref="D13" location="V18!A1" display="V18"/>
    <hyperlink ref="D18" location="E01!A1" display="E01"/>
    <hyperlink ref="D34" location="E25!A1" display="E25"/>
    <hyperlink ref="D5" location="V04!A1" display="V04"/>
    <hyperlink ref="D16" location="V34!A1" display="V34"/>
    <hyperlink ref="D17" location="V35!A1" display="V35"/>
    <hyperlink ref="D35" location="E27!A1" display="E27"/>
    <hyperlink ref="D36" location="E28!A1" display="E28"/>
  </hyperlinks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3"/>
  <dimension ref="A1:E14"/>
  <sheetViews>
    <sheetView zoomScale="70" zoomScaleNormal="70" workbookViewId="0">
      <selection activeCell="S46" sqref="S46"/>
    </sheetView>
  </sheetViews>
  <sheetFormatPr defaultColWidth="9" defaultRowHeight="14.4" outlineLevelCol="4"/>
  <cols>
    <col min="1" max="1" width="9.5" customWidth="1"/>
    <col min="2" max="2" width="19.6296296296296" customWidth="1"/>
    <col min="3" max="3" width="20.75" customWidth="1"/>
    <col min="4" max="4" width="57.1296296296296" customWidth="1"/>
    <col min="5" max="5" width="11" customWidth="1"/>
  </cols>
  <sheetData>
    <row r="1" spans="1:5">
      <c r="A1" s="159" t="s">
        <v>110</v>
      </c>
      <c r="B1" s="159" t="s">
        <v>111</v>
      </c>
      <c r="C1" s="160" t="s">
        <v>112</v>
      </c>
      <c r="D1" s="159" t="s">
        <v>113</v>
      </c>
      <c r="E1" s="159" t="s">
        <v>114</v>
      </c>
    </row>
    <row r="2" spans="1:5">
      <c r="A2" s="159">
        <v>1</v>
      </c>
      <c r="B2" s="161"/>
      <c r="C2" s="162"/>
      <c r="D2" s="163"/>
      <c r="E2" s="160"/>
    </row>
    <row r="3" spans="1:5">
      <c r="A3" s="160">
        <v>2</v>
      </c>
      <c r="B3" s="161"/>
      <c r="C3" s="162"/>
      <c r="D3" s="161"/>
      <c r="E3" s="160"/>
    </row>
    <row r="4" spans="1:5">
      <c r="A4" s="160">
        <v>3</v>
      </c>
      <c r="B4" s="161"/>
      <c r="C4" s="162"/>
      <c r="D4" s="164"/>
      <c r="E4" s="160"/>
    </row>
    <row r="5" spans="1:5">
      <c r="A5" s="160">
        <v>4</v>
      </c>
      <c r="B5" s="161"/>
      <c r="C5" s="161"/>
      <c r="D5" s="161"/>
      <c r="E5" s="160"/>
    </row>
    <row r="6" spans="1:5">
      <c r="A6" s="65">
        <v>5</v>
      </c>
      <c r="B6" s="165"/>
      <c r="C6" s="166"/>
      <c r="D6" s="165"/>
      <c r="E6" s="65"/>
    </row>
    <row r="7" spans="1:5">
      <c r="A7" s="65">
        <v>6</v>
      </c>
      <c r="B7" s="165"/>
      <c r="C7" s="165"/>
      <c r="D7" s="165"/>
      <c r="E7" s="65"/>
    </row>
    <row r="8" s="158" customFormat="1" spans="1:5">
      <c r="A8" s="65">
        <v>7</v>
      </c>
      <c r="B8" s="167"/>
      <c r="C8" s="167"/>
      <c r="D8" s="167"/>
      <c r="E8" s="159"/>
    </row>
    <row r="9" s="158" customFormat="1" spans="1:5">
      <c r="A9" s="159">
        <v>8</v>
      </c>
      <c r="B9" s="167"/>
      <c r="C9" s="167"/>
      <c r="D9" s="167"/>
      <c r="E9" s="159"/>
    </row>
    <row r="10" spans="1:5">
      <c r="A10" s="160">
        <v>9</v>
      </c>
      <c r="B10" s="161"/>
      <c r="C10" s="161"/>
      <c r="D10" s="161"/>
      <c r="E10" s="160"/>
    </row>
    <row r="11" s="158" customFormat="1" spans="1:5">
      <c r="A11" s="65">
        <v>10</v>
      </c>
      <c r="B11" s="167"/>
      <c r="C11" s="166"/>
      <c r="D11" s="168"/>
      <c r="E11" s="65"/>
    </row>
    <row r="12" s="13" customFormat="1" ht="15.6" spans="1:5">
      <c r="A12" s="65">
        <v>11</v>
      </c>
      <c r="B12" s="167"/>
      <c r="C12" s="166"/>
      <c r="D12" s="168"/>
      <c r="E12" s="65"/>
    </row>
    <row r="13" spans="1:5">
      <c r="A13" s="65">
        <v>12</v>
      </c>
      <c r="B13" s="168"/>
      <c r="C13" s="165"/>
      <c r="D13" s="168"/>
      <c r="E13" s="65"/>
    </row>
    <row r="14" spans="1:5">
      <c r="A14" s="71"/>
      <c r="B14" s="71"/>
      <c r="C14" s="71"/>
      <c r="D14" s="71"/>
      <c r="E14" s="71"/>
    </row>
  </sheetData>
  <pageMargins left="0.7" right="0.7" top="0.75" bottom="0.75" header="0.3" footer="0.3"/>
  <headerFooter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4">
    <tabColor rgb="FFFFC000"/>
  </sheetPr>
  <dimension ref="A1:J91"/>
  <sheetViews>
    <sheetView zoomScale="70" zoomScaleNormal="70" topLeftCell="A20" workbookViewId="0">
      <selection activeCell="O85" sqref="O85"/>
    </sheetView>
  </sheetViews>
  <sheetFormatPr defaultColWidth="9" defaultRowHeight="14.4"/>
  <cols>
    <col min="1" max="2" width="9.62962962962963" style="121" customWidth="1"/>
    <col min="3" max="3" width="35.6296296296296" style="121" customWidth="1"/>
    <col min="4" max="6" width="5.62962962962963" style="121" customWidth="1"/>
    <col min="7" max="7" width="16.6296296296296" style="121" customWidth="1"/>
    <col min="8" max="8" width="25.6296296296296" style="121" customWidth="1"/>
    <col min="9" max="9" width="8.62962962962963" style="121" customWidth="1"/>
    <col min="10" max="10" width="15.6296296296296" style="121" customWidth="1"/>
    <col min="11" max="16384" width="9" style="121"/>
  </cols>
  <sheetData>
    <row r="1" ht="25.5" customHeight="1" spans="1:10">
      <c r="A1" s="106" t="s">
        <v>115</v>
      </c>
      <c r="B1" s="106"/>
      <c r="C1" s="106"/>
      <c r="D1" s="106"/>
      <c r="E1" s="106"/>
      <c r="F1" s="106"/>
      <c r="G1" s="106"/>
      <c r="H1" s="106"/>
      <c r="I1" s="106"/>
      <c r="J1" s="106"/>
    </row>
    <row r="32" ht="15.6" spans="1:10">
      <c r="A32" s="68" t="s">
        <v>116</v>
      </c>
      <c r="B32" s="68" t="s">
        <v>117</v>
      </c>
      <c r="C32" s="68" t="s">
        <v>3</v>
      </c>
      <c r="D32" s="67" t="s">
        <v>118</v>
      </c>
      <c r="E32" s="68" t="s">
        <v>119</v>
      </c>
      <c r="F32" s="68" t="s">
        <v>120</v>
      </c>
      <c r="G32" s="68" t="s">
        <v>121</v>
      </c>
      <c r="H32" s="68" t="s">
        <v>122</v>
      </c>
      <c r="I32" s="68" t="s">
        <v>123</v>
      </c>
      <c r="J32" s="68" t="s">
        <v>124</v>
      </c>
    </row>
    <row r="33" ht="15.6" spans="1:10">
      <c r="A33" s="68">
        <v>1</v>
      </c>
      <c r="B33" s="51" t="s">
        <v>125</v>
      </c>
      <c r="C33" s="108" t="s">
        <v>126</v>
      </c>
      <c r="D33" s="67">
        <v>1</v>
      </c>
      <c r="E33" s="68"/>
      <c r="F33" s="68"/>
      <c r="G33" s="108" t="s">
        <v>127</v>
      </c>
      <c r="H33" s="108" t="s">
        <v>128</v>
      </c>
      <c r="I33" s="68">
        <v>6.21</v>
      </c>
      <c r="J33" s="68"/>
    </row>
    <row r="34" ht="15.6" spans="1:10">
      <c r="A34" s="68">
        <v>2</v>
      </c>
      <c r="B34" s="51">
        <v>62201</v>
      </c>
      <c r="C34" s="108" t="s">
        <v>129</v>
      </c>
      <c r="D34" s="67">
        <v>1</v>
      </c>
      <c r="E34" s="68"/>
      <c r="F34" s="68"/>
      <c r="G34" s="108" t="s">
        <v>130</v>
      </c>
      <c r="H34" s="108" t="s">
        <v>131</v>
      </c>
      <c r="I34" s="68">
        <v>10.24</v>
      </c>
      <c r="J34" s="68"/>
    </row>
    <row r="35" ht="15.6" spans="1:10">
      <c r="A35" s="68">
        <v>3</v>
      </c>
      <c r="B35" s="51">
        <v>37136</v>
      </c>
      <c r="C35" s="108" t="s">
        <v>132</v>
      </c>
      <c r="D35" s="67">
        <v>2</v>
      </c>
      <c r="E35" s="68"/>
      <c r="F35" s="68"/>
      <c r="G35" s="108" t="s">
        <v>133</v>
      </c>
      <c r="H35" s="108" t="s">
        <v>134</v>
      </c>
      <c r="I35" s="68">
        <v>0.68</v>
      </c>
      <c r="J35" s="68"/>
    </row>
    <row r="36" ht="15.6" spans="1:10">
      <c r="A36" s="68">
        <v>4</v>
      </c>
      <c r="B36" s="51">
        <v>37137</v>
      </c>
      <c r="C36" s="108" t="s">
        <v>135</v>
      </c>
      <c r="D36" s="67">
        <v>1</v>
      </c>
      <c r="E36" s="68"/>
      <c r="F36" s="68"/>
      <c r="G36" s="108" t="s">
        <v>136</v>
      </c>
      <c r="H36" s="108" t="s">
        <v>137</v>
      </c>
      <c r="I36" s="68">
        <v>12.68</v>
      </c>
      <c r="J36" s="68"/>
    </row>
    <row r="37" ht="15.6" spans="1:10">
      <c r="A37" s="68">
        <v>5</v>
      </c>
      <c r="B37" s="51" t="s">
        <v>138</v>
      </c>
      <c r="C37" s="108" t="s">
        <v>139</v>
      </c>
      <c r="D37" s="67">
        <v>2</v>
      </c>
      <c r="E37" s="68"/>
      <c r="F37" s="68"/>
      <c r="G37" s="108" t="s">
        <v>140</v>
      </c>
      <c r="H37" s="108" t="s">
        <v>141</v>
      </c>
      <c r="I37" s="68">
        <v>1.52</v>
      </c>
      <c r="J37" s="157" t="s">
        <v>142</v>
      </c>
    </row>
    <row r="38" ht="15.6" spans="1:10">
      <c r="A38" s="68">
        <v>6</v>
      </c>
      <c r="B38" s="51">
        <v>37138</v>
      </c>
      <c r="C38" s="108" t="s">
        <v>143</v>
      </c>
      <c r="D38" s="67">
        <v>1</v>
      </c>
      <c r="E38" s="68"/>
      <c r="F38" s="68"/>
      <c r="G38" s="108" t="s">
        <v>144</v>
      </c>
      <c r="H38" s="108" t="s">
        <v>145</v>
      </c>
      <c r="I38" s="68">
        <v>5.79</v>
      </c>
      <c r="J38" s="157"/>
    </row>
    <row r="39" ht="15.6" spans="1:10">
      <c r="A39" s="68">
        <v>7</v>
      </c>
      <c r="B39" s="51">
        <v>11030</v>
      </c>
      <c r="C39" s="108" t="s">
        <v>146</v>
      </c>
      <c r="D39" s="67">
        <v>4</v>
      </c>
      <c r="E39" s="68"/>
      <c r="F39" s="68"/>
      <c r="G39" s="108" t="s">
        <v>147</v>
      </c>
      <c r="H39" s="108" t="s">
        <v>148</v>
      </c>
      <c r="I39" s="68">
        <v>0.16</v>
      </c>
      <c r="J39" s="157" t="s">
        <v>149</v>
      </c>
    </row>
    <row r="40" ht="15.6" spans="1:10">
      <c r="A40" s="68">
        <v>8</v>
      </c>
      <c r="B40" s="51">
        <v>62202</v>
      </c>
      <c r="C40" s="108" t="s">
        <v>150</v>
      </c>
      <c r="D40" s="67">
        <v>1</v>
      </c>
      <c r="E40" s="68"/>
      <c r="F40" s="68"/>
      <c r="G40" s="108" t="s">
        <v>151</v>
      </c>
      <c r="H40" s="108" t="s">
        <v>152</v>
      </c>
      <c r="I40" s="68">
        <v>4.01</v>
      </c>
      <c r="J40" s="68"/>
    </row>
    <row r="41" ht="15.6" spans="1:10">
      <c r="A41" s="68">
        <v>9</v>
      </c>
      <c r="B41" s="51">
        <v>37353</v>
      </c>
      <c r="C41" s="108" t="s">
        <v>153</v>
      </c>
      <c r="D41" s="67">
        <v>1</v>
      </c>
      <c r="E41" s="68"/>
      <c r="F41" s="68"/>
      <c r="G41" s="108" t="s">
        <v>154</v>
      </c>
      <c r="H41" s="108" t="s">
        <v>155</v>
      </c>
      <c r="I41" s="68">
        <v>24.92</v>
      </c>
      <c r="J41" s="68"/>
    </row>
    <row r="42" ht="15.6" spans="1:10">
      <c r="A42" s="68">
        <v>10</v>
      </c>
      <c r="B42" s="51" t="s">
        <v>156</v>
      </c>
      <c r="C42" s="108" t="s">
        <v>157</v>
      </c>
      <c r="D42" s="67">
        <v>2</v>
      </c>
      <c r="E42" s="68"/>
      <c r="F42" s="68"/>
      <c r="G42" s="108" t="s">
        <v>158</v>
      </c>
      <c r="H42" s="108" t="s">
        <v>159</v>
      </c>
      <c r="I42" s="68">
        <v>0.11</v>
      </c>
      <c r="J42" s="68"/>
    </row>
    <row r="43" ht="15.6" spans="1:10">
      <c r="A43" s="68">
        <v>11</v>
      </c>
      <c r="B43" s="51">
        <v>47789</v>
      </c>
      <c r="C43" s="108" t="s">
        <v>160</v>
      </c>
      <c r="D43" s="67">
        <v>1</v>
      </c>
      <c r="E43" s="68"/>
      <c r="F43" s="68"/>
      <c r="G43" s="108" t="s">
        <v>161</v>
      </c>
      <c r="H43" s="108" t="s">
        <v>162</v>
      </c>
      <c r="I43" s="68">
        <v>0.1</v>
      </c>
      <c r="J43" s="157" t="s">
        <v>163</v>
      </c>
    </row>
    <row r="44" ht="15.6" spans="1:10">
      <c r="A44" s="66">
        <v>12</v>
      </c>
      <c r="B44" s="66">
        <v>62478</v>
      </c>
      <c r="C44" s="115" t="s">
        <v>164</v>
      </c>
      <c r="D44" s="116">
        <v>1</v>
      </c>
      <c r="E44" s="66"/>
      <c r="F44" s="66"/>
      <c r="G44" s="115" t="s">
        <v>165</v>
      </c>
      <c r="H44" s="115" t="s">
        <v>166</v>
      </c>
      <c r="I44" s="66">
        <v>5.34</v>
      </c>
      <c r="J44" s="66"/>
    </row>
    <row r="45" ht="15.6" spans="8:9">
      <c r="H45" s="122"/>
      <c r="I45" s="122"/>
    </row>
    <row r="46" ht="25.5" customHeight="1" spans="1:10">
      <c r="A46" s="106" t="s">
        <v>115</v>
      </c>
      <c r="B46" s="106"/>
      <c r="C46" s="106"/>
      <c r="D46" s="106"/>
      <c r="E46" s="106"/>
      <c r="F46" s="106"/>
      <c r="G46" s="106"/>
      <c r="H46" s="106"/>
      <c r="I46" s="106"/>
      <c r="J46" s="106"/>
    </row>
    <row r="47" ht="15.6" spans="3:9">
      <c r="C47" s="121" t="s">
        <v>167</v>
      </c>
      <c r="H47" s="122"/>
      <c r="I47" s="122"/>
    </row>
    <row r="48" ht="15.6" spans="8:9">
      <c r="H48" s="122"/>
      <c r="I48" s="122"/>
    </row>
    <row r="49" ht="15.6" spans="8:9">
      <c r="H49" s="122"/>
      <c r="I49" s="122"/>
    </row>
    <row r="50" ht="15.6" spans="8:9">
      <c r="H50" s="122"/>
      <c r="I50" s="122"/>
    </row>
    <row r="51" ht="15.6" spans="8:9">
      <c r="H51" s="122"/>
      <c r="I51" s="122"/>
    </row>
    <row r="52" ht="15.6" spans="8:9">
      <c r="H52" s="122"/>
      <c r="I52" s="122"/>
    </row>
    <row r="53" ht="15.6" spans="8:9">
      <c r="H53" s="122"/>
      <c r="I53" s="122"/>
    </row>
    <row r="54" ht="15.6" spans="8:9">
      <c r="H54" s="122"/>
      <c r="I54" s="122"/>
    </row>
    <row r="55" ht="15.6" spans="8:9">
      <c r="H55" s="122"/>
      <c r="I55" s="122"/>
    </row>
    <row r="56" ht="15.6" spans="8:9">
      <c r="H56" s="122"/>
      <c r="I56" s="122"/>
    </row>
    <row r="57" ht="15.6" spans="8:9">
      <c r="H57" s="122"/>
      <c r="I57" s="122"/>
    </row>
    <row r="58" ht="15.6" spans="8:9">
      <c r="H58" s="122"/>
      <c r="I58" s="122"/>
    </row>
    <row r="59" ht="15.6" spans="8:9">
      <c r="H59" s="122"/>
      <c r="I59" s="122"/>
    </row>
    <row r="60" ht="15.6" spans="8:9">
      <c r="H60" s="122"/>
      <c r="I60" s="122"/>
    </row>
    <row r="61" ht="15.6" spans="8:9">
      <c r="H61" s="122"/>
      <c r="I61" s="122"/>
    </row>
    <row r="62" ht="15.6" spans="8:9">
      <c r="H62" s="122"/>
      <c r="I62" s="122"/>
    </row>
    <row r="63" ht="15.6" spans="8:9">
      <c r="H63" s="122"/>
      <c r="I63" s="122"/>
    </row>
    <row r="64" ht="15.6" spans="8:9">
      <c r="H64" s="122"/>
      <c r="I64" s="122"/>
    </row>
    <row r="65" ht="15.6" spans="8:9">
      <c r="H65" s="122"/>
      <c r="I65" s="122"/>
    </row>
    <row r="66" ht="15.6" spans="8:9">
      <c r="H66" s="122"/>
      <c r="I66" s="122"/>
    </row>
    <row r="67" ht="15.6" spans="8:9">
      <c r="H67" s="122"/>
      <c r="I67" s="122"/>
    </row>
    <row r="68" ht="15.6" spans="8:9">
      <c r="H68" s="122"/>
      <c r="I68" s="122"/>
    </row>
    <row r="69" ht="15.6" spans="8:9">
      <c r="H69" s="122"/>
      <c r="I69" s="122"/>
    </row>
    <row r="70" ht="15.6" spans="1:10">
      <c r="A70" s="68" t="s">
        <v>116</v>
      </c>
      <c r="B70" s="68" t="s">
        <v>117</v>
      </c>
      <c r="C70" s="68" t="s">
        <v>3</v>
      </c>
      <c r="D70" s="67" t="s">
        <v>118</v>
      </c>
      <c r="E70" s="68" t="s">
        <v>119</v>
      </c>
      <c r="F70" s="68" t="s">
        <v>120</v>
      </c>
      <c r="G70" s="68" t="s">
        <v>121</v>
      </c>
      <c r="H70" s="68" t="s">
        <v>122</v>
      </c>
      <c r="I70" s="68" t="s">
        <v>123</v>
      </c>
      <c r="J70" s="68" t="s">
        <v>124</v>
      </c>
    </row>
    <row r="71" ht="15.6" spans="1:10">
      <c r="A71" s="68">
        <v>1</v>
      </c>
      <c r="B71" s="68">
        <v>62205</v>
      </c>
      <c r="C71" s="108" t="s">
        <v>168</v>
      </c>
      <c r="D71" s="67">
        <v>1</v>
      </c>
      <c r="E71" s="68"/>
      <c r="F71" s="68"/>
      <c r="G71" s="108" t="s">
        <v>169</v>
      </c>
      <c r="H71" s="108" t="s">
        <v>170</v>
      </c>
      <c r="I71" s="68">
        <v>21.36</v>
      </c>
      <c r="J71" s="68"/>
    </row>
    <row r="72" ht="15.6" spans="1:10">
      <c r="A72" s="68">
        <v>2</v>
      </c>
      <c r="B72" s="68">
        <v>36744</v>
      </c>
      <c r="C72" s="108" t="s">
        <v>171</v>
      </c>
      <c r="D72" s="67">
        <v>1</v>
      </c>
      <c r="E72" s="68"/>
      <c r="F72" s="68"/>
      <c r="G72" s="108" t="s">
        <v>172</v>
      </c>
      <c r="H72" s="108" t="s">
        <v>173</v>
      </c>
      <c r="I72" s="68">
        <v>0.35</v>
      </c>
      <c r="J72" s="68"/>
    </row>
    <row r="73" ht="15.6" spans="1:10">
      <c r="A73" s="68">
        <v>3</v>
      </c>
      <c r="B73" s="68">
        <v>36743</v>
      </c>
      <c r="C73" s="108" t="s">
        <v>174</v>
      </c>
      <c r="D73" s="67">
        <v>2</v>
      </c>
      <c r="E73" s="68"/>
      <c r="F73" s="68"/>
      <c r="G73" s="108" t="s">
        <v>175</v>
      </c>
      <c r="H73" s="108" t="s">
        <v>176</v>
      </c>
      <c r="I73" s="68">
        <v>1.9</v>
      </c>
      <c r="J73" s="68"/>
    </row>
    <row r="74" ht="15.6" spans="1:10">
      <c r="A74" s="68">
        <v>4</v>
      </c>
      <c r="B74" s="68">
        <v>10139</v>
      </c>
      <c r="C74" s="108" t="s">
        <v>146</v>
      </c>
      <c r="D74" s="67">
        <v>2</v>
      </c>
      <c r="E74" s="68"/>
      <c r="F74" s="68"/>
      <c r="G74" s="108" t="s">
        <v>177</v>
      </c>
      <c r="H74" s="108" t="s">
        <v>178</v>
      </c>
      <c r="I74" s="68">
        <v>0.17</v>
      </c>
      <c r="J74" s="157" t="s">
        <v>179</v>
      </c>
    </row>
    <row r="75" ht="15.6" spans="1:10">
      <c r="A75" s="68">
        <v>5</v>
      </c>
      <c r="B75" s="68">
        <v>60303</v>
      </c>
      <c r="C75" s="108" t="s">
        <v>180</v>
      </c>
      <c r="D75" s="67">
        <v>1</v>
      </c>
      <c r="E75" s="68"/>
      <c r="F75" s="68"/>
      <c r="G75" s="108" t="s">
        <v>181</v>
      </c>
      <c r="H75" s="108" t="s">
        <v>182</v>
      </c>
      <c r="I75" s="68">
        <v>0.3</v>
      </c>
      <c r="J75" s="157" t="s">
        <v>183</v>
      </c>
    </row>
    <row r="76" ht="15.6" spans="1:10">
      <c r="A76" s="68">
        <v>6</v>
      </c>
      <c r="B76" s="68">
        <v>10148</v>
      </c>
      <c r="C76" s="108" t="s">
        <v>184</v>
      </c>
      <c r="D76" s="67">
        <v>1</v>
      </c>
      <c r="E76" s="68"/>
      <c r="F76" s="68"/>
      <c r="G76" s="108" t="s">
        <v>185</v>
      </c>
      <c r="H76" s="108" t="s">
        <v>186</v>
      </c>
      <c r="I76" s="68">
        <v>0.15</v>
      </c>
      <c r="J76" s="157" t="s">
        <v>187</v>
      </c>
    </row>
    <row r="77" ht="15.6" spans="1:10">
      <c r="A77" s="68">
        <v>7</v>
      </c>
      <c r="B77" s="68">
        <v>10159</v>
      </c>
      <c r="C77" s="108" t="s">
        <v>188</v>
      </c>
      <c r="D77" s="67">
        <v>1</v>
      </c>
      <c r="E77" s="68"/>
      <c r="F77" s="68"/>
      <c r="G77" s="108" t="s">
        <v>189</v>
      </c>
      <c r="H77" s="108" t="s">
        <v>190</v>
      </c>
      <c r="I77" s="68">
        <v>1.06</v>
      </c>
      <c r="J77" s="157" t="s">
        <v>191</v>
      </c>
    </row>
    <row r="78" ht="15.6" spans="1:10">
      <c r="A78" s="68">
        <v>8</v>
      </c>
      <c r="B78" s="68">
        <v>60808</v>
      </c>
      <c r="C78" s="108" t="s">
        <v>192</v>
      </c>
      <c r="D78" s="67">
        <v>1</v>
      </c>
      <c r="E78" s="68"/>
      <c r="F78" s="68"/>
      <c r="G78" s="108" t="s">
        <v>193</v>
      </c>
      <c r="H78" s="108" t="s">
        <v>194</v>
      </c>
      <c r="I78" s="68">
        <v>0.19</v>
      </c>
      <c r="J78" s="157" t="s">
        <v>195</v>
      </c>
    </row>
    <row r="79" ht="15.6" spans="1:10">
      <c r="A79" s="68">
        <v>9</v>
      </c>
      <c r="B79" s="68">
        <v>60301</v>
      </c>
      <c r="C79" s="108" t="s">
        <v>196</v>
      </c>
      <c r="D79" s="67">
        <v>1</v>
      </c>
      <c r="E79" s="68"/>
      <c r="F79" s="68"/>
      <c r="G79" s="108" t="s">
        <v>197</v>
      </c>
      <c r="H79" s="108" t="s">
        <v>198</v>
      </c>
      <c r="I79" s="68">
        <v>0.3</v>
      </c>
      <c r="J79" s="157" t="s">
        <v>199</v>
      </c>
    </row>
    <row r="80" ht="15.6" spans="1:10">
      <c r="A80" s="68">
        <v>10</v>
      </c>
      <c r="B80" s="68">
        <v>11577</v>
      </c>
      <c r="C80" s="108" t="s">
        <v>200</v>
      </c>
      <c r="D80" s="67">
        <v>1</v>
      </c>
      <c r="E80" s="68"/>
      <c r="F80" s="68"/>
      <c r="G80" s="108" t="s">
        <v>201</v>
      </c>
      <c r="H80" s="108" t="s">
        <v>202</v>
      </c>
      <c r="I80" s="68">
        <v>0.2</v>
      </c>
      <c r="J80" s="157" t="s">
        <v>203</v>
      </c>
    </row>
    <row r="81" ht="15.6" spans="1:10">
      <c r="A81" s="68">
        <v>11</v>
      </c>
      <c r="B81" s="68">
        <v>70050</v>
      </c>
      <c r="C81" s="108" t="s">
        <v>204</v>
      </c>
      <c r="D81" s="67">
        <v>1</v>
      </c>
      <c r="E81" s="68"/>
      <c r="F81" s="68"/>
      <c r="G81" s="108" t="s">
        <v>205</v>
      </c>
      <c r="H81" s="108" t="s">
        <v>206</v>
      </c>
      <c r="I81" s="68">
        <v>0.06</v>
      </c>
      <c r="J81" s="157" t="s">
        <v>207</v>
      </c>
    </row>
    <row r="82" ht="15.6" spans="1:10">
      <c r="A82" s="68">
        <v>12</v>
      </c>
      <c r="B82" s="68">
        <v>62206</v>
      </c>
      <c r="C82" s="108" t="s">
        <v>208</v>
      </c>
      <c r="D82" s="67">
        <v>2</v>
      </c>
      <c r="E82" s="68"/>
      <c r="F82" s="68"/>
      <c r="G82" s="108" t="s">
        <v>209</v>
      </c>
      <c r="H82" s="108" t="s">
        <v>210</v>
      </c>
      <c r="I82" s="68">
        <v>12.68</v>
      </c>
      <c r="J82" s="157"/>
    </row>
    <row r="83" ht="15.6" spans="1:10">
      <c r="A83" s="68">
        <v>13</v>
      </c>
      <c r="B83" s="68">
        <v>37142</v>
      </c>
      <c r="C83" s="108" t="s">
        <v>211</v>
      </c>
      <c r="D83" s="67">
        <v>2</v>
      </c>
      <c r="E83" s="68"/>
      <c r="F83" s="68"/>
      <c r="G83" s="108" t="s">
        <v>212</v>
      </c>
      <c r="H83" s="108" t="s">
        <v>213</v>
      </c>
      <c r="I83" s="68">
        <v>0.89</v>
      </c>
      <c r="J83" s="157"/>
    </row>
    <row r="84" ht="15.6" spans="1:10">
      <c r="A84" s="68">
        <v>14</v>
      </c>
      <c r="B84" s="68">
        <v>11786</v>
      </c>
      <c r="C84" s="108" t="s">
        <v>214</v>
      </c>
      <c r="D84" s="67">
        <v>2</v>
      </c>
      <c r="E84" s="68"/>
      <c r="F84" s="68"/>
      <c r="G84" s="108" t="s">
        <v>215</v>
      </c>
      <c r="H84" s="108" t="s">
        <v>216</v>
      </c>
      <c r="I84" s="68">
        <v>0.11</v>
      </c>
      <c r="J84" s="157" t="s">
        <v>217</v>
      </c>
    </row>
    <row r="85" ht="15.6" spans="1:10">
      <c r="A85" s="68">
        <v>15</v>
      </c>
      <c r="B85" s="68">
        <v>62207</v>
      </c>
      <c r="C85" s="108" t="s">
        <v>218</v>
      </c>
      <c r="D85" s="67">
        <v>2</v>
      </c>
      <c r="E85" s="68"/>
      <c r="F85" s="68"/>
      <c r="G85" s="108" t="s">
        <v>219</v>
      </c>
      <c r="H85" s="108" t="s">
        <v>220</v>
      </c>
      <c r="I85" s="68">
        <v>6.68</v>
      </c>
      <c r="J85" s="157"/>
    </row>
    <row r="86" ht="15.6" spans="1:10">
      <c r="A86" s="68">
        <v>16</v>
      </c>
      <c r="B86" s="68">
        <v>11787</v>
      </c>
      <c r="C86" s="108" t="s">
        <v>221</v>
      </c>
      <c r="D86" s="67">
        <v>2</v>
      </c>
      <c r="E86" s="68"/>
      <c r="F86" s="68"/>
      <c r="G86" s="108" t="s">
        <v>222</v>
      </c>
      <c r="H86" s="108" t="s">
        <v>216</v>
      </c>
      <c r="I86" s="68">
        <v>0.11</v>
      </c>
      <c r="J86" s="157" t="s">
        <v>217</v>
      </c>
    </row>
    <row r="87" ht="15.6" spans="1:10">
      <c r="A87" s="68">
        <v>17</v>
      </c>
      <c r="B87" s="68">
        <v>37144</v>
      </c>
      <c r="C87" s="108" t="s">
        <v>223</v>
      </c>
      <c r="D87" s="67">
        <v>2</v>
      </c>
      <c r="E87" s="68"/>
      <c r="F87" s="68"/>
      <c r="G87" s="108" t="s">
        <v>224</v>
      </c>
      <c r="H87" s="108" t="s">
        <v>225</v>
      </c>
      <c r="I87" s="68">
        <v>3.12</v>
      </c>
      <c r="J87" s="157"/>
    </row>
    <row r="88" ht="15.6" spans="1:10">
      <c r="A88" s="68">
        <v>18</v>
      </c>
      <c r="B88" s="68">
        <v>11287</v>
      </c>
      <c r="C88" s="108" t="s">
        <v>214</v>
      </c>
      <c r="D88" s="67">
        <v>4</v>
      </c>
      <c r="E88" s="68"/>
      <c r="F88" s="68"/>
      <c r="G88" s="108" t="s">
        <v>226</v>
      </c>
      <c r="H88" s="108" t="s">
        <v>216</v>
      </c>
      <c r="I88" s="68">
        <v>0.1</v>
      </c>
      <c r="J88" s="157" t="s">
        <v>203</v>
      </c>
    </row>
    <row r="89" ht="15.6" spans="1:10">
      <c r="A89" s="68">
        <v>19</v>
      </c>
      <c r="B89" s="68">
        <v>27215</v>
      </c>
      <c r="C89" s="108" t="s">
        <v>227</v>
      </c>
      <c r="D89" s="67">
        <v>4</v>
      </c>
      <c r="E89" s="68"/>
      <c r="F89" s="68"/>
      <c r="G89" s="108" t="s">
        <v>228</v>
      </c>
      <c r="H89" s="108" t="s">
        <v>229</v>
      </c>
      <c r="I89" s="68">
        <v>0.06</v>
      </c>
      <c r="J89" s="157" t="s">
        <v>207</v>
      </c>
    </row>
    <row r="90" ht="15.6" spans="1:10">
      <c r="A90" s="68">
        <v>20</v>
      </c>
      <c r="B90" s="68">
        <v>10106</v>
      </c>
      <c r="C90" s="108" t="s">
        <v>230</v>
      </c>
      <c r="D90" s="67">
        <v>2</v>
      </c>
      <c r="E90" s="68"/>
      <c r="F90" s="68"/>
      <c r="G90" s="108" t="s">
        <v>231</v>
      </c>
      <c r="H90" s="108" t="s">
        <v>232</v>
      </c>
      <c r="I90" s="68">
        <v>0.06</v>
      </c>
      <c r="J90" s="68"/>
    </row>
    <row r="91" ht="15.6" spans="1:10">
      <c r="A91" s="68">
        <v>21</v>
      </c>
      <c r="B91" s="68">
        <v>11788</v>
      </c>
      <c r="C91" s="108" t="s">
        <v>233</v>
      </c>
      <c r="D91" s="67">
        <v>2</v>
      </c>
      <c r="E91" s="68"/>
      <c r="F91" s="68"/>
      <c r="G91" s="108" t="s">
        <v>234</v>
      </c>
      <c r="H91" s="108" t="s">
        <v>235</v>
      </c>
      <c r="I91" s="68">
        <v>0.1</v>
      </c>
      <c r="J91" s="68"/>
    </row>
  </sheetData>
  <mergeCells count="2">
    <mergeCell ref="A1:J1"/>
    <mergeCell ref="A46:J46"/>
  </mergeCells>
  <pageMargins left="0.7" right="0.7" top="0.75" bottom="0.75" header="0.3" footer="0.3"/>
  <pageSetup paperSize="9" orientation="portrait"/>
  <headerFooter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5">
    <tabColor rgb="FFFFC000"/>
  </sheetPr>
  <dimension ref="A1:W54"/>
  <sheetViews>
    <sheetView zoomScale="70" zoomScaleNormal="70" topLeftCell="A68" workbookViewId="0">
      <selection activeCell="S46" sqref="S46"/>
    </sheetView>
  </sheetViews>
  <sheetFormatPr defaultColWidth="9" defaultRowHeight="14.4"/>
  <cols>
    <col min="1" max="2" width="9.62962962962963" style="105" customWidth="1"/>
    <col min="3" max="3" width="35.6296296296296" style="105" customWidth="1"/>
    <col min="4" max="6" width="5.62962962962963" style="105" customWidth="1"/>
    <col min="7" max="7" width="16.6296296296296" style="105" customWidth="1"/>
    <col min="8" max="8" width="25.6296296296296" style="105" customWidth="1"/>
    <col min="9" max="9" width="8.62962962962963" style="105" customWidth="1"/>
    <col min="10" max="10" width="15.6296296296296" style="105" customWidth="1"/>
    <col min="11" max="16384" width="9" style="105"/>
  </cols>
  <sheetData>
    <row r="1" s="104" customFormat="1" ht="25.5" customHeight="1" spans="1:10">
      <c r="A1" s="106" t="s">
        <v>236</v>
      </c>
      <c r="B1" s="106"/>
      <c r="C1" s="106"/>
      <c r="D1" s="106"/>
      <c r="E1" s="106"/>
      <c r="F1" s="106"/>
      <c r="G1" s="106"/>
      <c r="H1" s="106"/>
      <c r="I1" s="106"/>
      <c r="J1" s="106"/>
    </row>
    <row r="2" spans="8:11">
      <c r="H2" s="121"/>
      <c r="I2" s="121"/>
      <c r="K2" s="121"/>
    </row>
    <row r="33" s="104" customFormat="1" ht="15.6" spans="1:10">
      <c r="A33" s="68" t="s">
        <v>116</v>
      </c>
      <c r="B33" s="68" t="s">
        <v>117</v>
      </c>
      <c r="C33" s="68" t="s">
        <v>3</v>
      </c>
      <c r="D33" s="67" t="s">
        <v>118</v>
      </c>
      <c r="E33" s="68" t="s">
        <v>119</v>
      </c>
      <c r="F33" s="68" t="s">
        <v>120</v>
      </c>
      <c r="G33" s="68" t="s">
        <v>121</v>
      </c>
      <c r="H33" s="68" t="s">
        <v>122</v>
      </c>
      <c r="I33" s="68" t="s">
        <v>123</v>
      </c>
      <c r="J33" s="68" t="s">
        <v>124</v>
      </c>
    </row>
    <row r="34" s="104" customFormat="1" ht="15.6" spans="1:23">
      <c r="A34" s="68">
        <v>1</v>
      </c>
      <c r="B34" s="68" t="s">
        <v>156</v>
      </c>
      <c r="C34" s="108" t="s">
        <v>157</v>
      </c>
      <c r="D34" s="67">
        <v>1</v>
      </c>
      <c r="E34" s="68"/>
      <c r="F34" s="68"/>
      <c r="G34" s="108" t="s">
        <v>158</v>
      </c>
      <c r="H34" s="108" t="s">
        <v>159</v>
      </c>
      <c r="I34" s="68">
        <v>0.11</v>
      </c>
      <c r="J34" s="107" t="s">
        <v>237</v>
      </c>
      <c r="N34" s="105"/>
      <c r="O34" s="105"/>
      <c r="P34" s="105"/>
      <c r="Q34" s="105"/>
      <c r="R34" s="105"/>
      <c r="S34" s="105"/>
      <c r="T34" s="105"/>
      <c r="U34" s="105"/>
      <c r="V34" s="105"/>
      <c r="W34" s="105"/>
    </row>
    <row r="35" s="104" customFormat="1" ht="15.6" spans="1:23">
      <c r="A35" s="68">
        <v>2</v>
      </c>
      <c r="B35" s="68">
        <v>36836</v>
      </c>
      <c r="C35" s="108" t="s">
        <v>238</v>
      </c>
      <c r="D35" s="67">
        <v>1</v>
      </c>
      <c r="E35" s="68"/>
      <c r="F35" s="68"/>
      <c r="G35" s="108" t="s">
        <v>239</v>
      </c>
      <c r="H35" s="108" t="s">
        <v>240</v>
      </c>
      <c r="I35" s="68">
        <v>2.92</v>
      </c>
      <c r="J35" s="107"/>
      <c r="K35" s="105"/>
      <c r="N35" s="105"/>
      <c r="O35" s="105"/>
      <c r="P35" s="105"/>
      <c r="Q35" s="105"/>
      <c r="R35" s="105"/>
      <c r="S35" s="105"/>
      <c r="T35" s="105"/>
      <c r="U35" s="105"/>
      <c r="V35" s="105"/>
      <c r="W35" s="105"/>
    </row>
    <row r="36" s="104" customFormat="1" ht="15.6" spans="1:23">
      <c r="A36" s="68">
        <v>3</v>
      </c>
      <c r="B36" s="68">
        <v>36837</v>
      </c>
      <c r="C36" s="108" t="s">
        <v>241</v>
      </c>
      <c r="D36" s="67">
        <v>1</v>
      </c>
      <c r="E36" s="68"/>
      <c r="F36" s="68"/>
      <c r="G36" s="108" t="s">
        <v>242</v>
      </c>
      <c r="H36" s="108" t="s">
        <v>243</v>
      </c>
      <c r="I36" s="68">
        <v>1.04</v>
      </c>
      <c r="J36" s="107"/>
      <c r="K36" s="105"/>
      <c r="N36" s="105"/>
      <c r="O36" s="105"/>
      <c r="P36" s="105"/>
      <c r="Q36" s="105"/>
      <c r="R36" s="105"/>
      <c r="S36" s="105"/>
      <c r="T36" s="105"/>
      <c r="U36" s="105"/>
      <c r="V36" s="105"/>
      <c r="W36" s="105"/>
    </row>
    <row r="37" s="104" customFormat="1" ht="15.6" spans="1:23">
      <c r="A37" s="68">
        <v>4</v>
      </c>
      <c r="B37" s="68">
        <v>48673</v>
      </c>
      <c r="C37" s="108" t="s">
        <v>244</v>
      </c>
      <c r="D37" s="67">
        <v>1</v>
      </c>
      <c r="E37" s="68"/>
      <c r="F37" s="68"/>
      <c r="G37" s="108" t="s">
        <v>245</v>
      </c>
      <c r="H37" s="108" t="s">
        <v>246</v>
      </c>
      <c r="I37" s="68">
        <v>4.39</v>
      </c>
      <c r="J37" s="107"/>
      <c r="K37" s="105"/>
      <c r="N37" s="105"/>
      <c r="O37" s="105"/>
      <c r="P37" s="105"/>
      <c r="Q37" s="105"/>
      <c r="R37" s="105"/>
      <c r="S37" s="105"/>
      <c r="T37" s="105"/>
      <c r="U37" s="105"/>
      <c r="V37" s="105"/>
      <c r="W37" s="105"/>
    </row>
    <row r="38" s="104" customFormat="1" ht="15.6" spans="1:23">
      <c r="A38" s="68">
        <v>5</v>
      </c>
      <c r="B38" s="68">
        <v>37145</v>
      </c>
      <c r="C38" s="108" t="s">
        <v>247</v>
      </c>
      <c r="D38" s="67">
        <v>1</v>
      </c>
      <c r="E38" s="68"/>
      <c r="F38" s="68"/>
      <c r="G38" s="108" t="s">
        <v>248</v>
      </c>
      <c r="H38" s="108" t="s">
        <v>249</v>
      </c>
      <c r="I38" s="68">
        <v>1.3</v>
      </c>
      <c r="J38" s="107"/>
      <c r="K38" s="105"/>
      <c r="N38" s="105"/>
      <c r="O38" s="105"/>
      <c r="P38" s="105"/>
      <c r="Q38" s="105"/>
      <c r="R38" s="105"/>
      <c r="S38" s="105"/>
      <c r="T38" s="105"/>
      <c r="U38" s="105"/>
      <c r="V38" s="105"/>
      <c r="W38" s="105"/>
    </row>
    <row r="39" s="104" customFormat="1" ht="15.6" spans="1:23">
      <c r="A39" s="68">
        <v>6</v>
      </c>
      <c r="B39" s="68">
        <v>11496</v>
      </c>
      <c r="C39" s="108" t="s">
        <v>250</v>
      </c>
      <c r="D39" s="67">
        <v>4</v>
      </c>
      <c r="E39" s="68"/>
      <c r="F39" s="68"/>
      <c r="G39" s="108" t="s">
        <v>251</v>
      </c>
      <c r="H39" s="108" t="s">
        <v>252</v>
      </c>
      <c r="I39" s="68">
        <v>0.06</v>
      </c>
      <c r="J39" s="107" t="s">
        <v>149</v>
      </c>
      <c r="N39" s="105"/>
      <c r="O39" s="105"/>
      <c r="P39" s="105"/>
      <c r="Q39" s="105"/>
      <c r="R39" s="105"/>
      <c r="S39" s="105"/>
      <c r="T39" s="105"/>
      <c r="U39" s="105"/>
      <c r="V39" s="105"/>
      <c r="W39" s="105"/>
    </row>
    <row r="40" s="104" customFormat="1" ht="15.6" spans="1:23">
      <c r="A40" s="68">
        <v>7</v>
      </c>
      <c r="B40" s="68">
        <v>48256</v>
      </c>
      <c r="C40" s="108" t="s">
        <v>253</v>
      </c>
      <c r="D40" s="67">
        <v>4</v>
      </c>
      <c r="E40" s="68"/>
      <c r="F40" s="68"/>
      <c r="G40" s="108" t="s">
        <v>254</v>
      </c>
      <c r="H40" s="108" t="s">
        <v>255</v>
      </c>
      <c r="I40" s="68">
        <v>1.29</v>
      </c>
      <c r="J40" s="107"/>
      <c r="M40" s="105"/>
      <c r="N40" s="105"/>
      <c r="O40" s="105"/>
      <c r="P40" s="105"/>
      <c r="Q40" s="105"/>
      <c r="R40" s="105"/>
      <c r="S40" s="105"/>
      <c r="T40" s="105"/>
      <c r="U40" s="105"/>
      <c r="V40" s="105"/>
      <c r="W40" s="105"/>
    </row>
    <row r="41" s="104" customFormat="1" ht="15.6" spans="1:23">
      <c r="A41" s="68">
        <v>8</v>
      </c>
      <c r="B41" s="68">
        <v>48257</v>
      </c>
      <c r="C41" s="108" t="s">
        <v>256</v>
      </c>
      <c r="D41" s="67">
        <v>4</v>
      </c>
      <c r="E41" s="68"/>
      <c r="F41" s="68"/>
      <c r="G41" s="108" t="s">
        <v>257</v>
      </c>
      <c r="H41" s="108" t="s">
        <v>258</v>
      </c>
      <c r="I41" s="68">
        <v>0.45</v>
      </c>
      <c r="J41" s="107"/>
      <c r="M41" s="105"/>
      <c r="N41" s="105"/>
      <c r="O41" s="105"/>
      <c r="P41" s="105"/>
      <c r="Q41" s="105"/>
      <c r="R41" s="105"/>
      <c r="S41" s="105"/>
      <c r="T41" s="105"/>
      <c r="U41" s="105"/>
      <c r="V41" s="105"/>
      <c r="W41" s="105"/>
    </row>
    <row r="42" s="104" customFormat="1" ht="15.6" spans="1:23">
      <c r="A42" s="66">
        <v>9</v>
      </c>
      <c r="B42" s="66">
        <v>62479</v>
      </c>
      <c r="C42" s="115" t="s">
        <v>10</v>
      </c>
      <c r="D42" s="116">
        <v>1</v>
      </c>
      <c r="E42" s="66"/>
      <c r="F42" s="66"/>
      <c r="G42" s="115" t="s">
        <v>259</v>
      </c>
      <c r="H42" s="115" t="s">
        <v>260</v>
      </c>
      <c r="I42" s="66">
        <v>24.9</v>
      </c>
      <c r="J42" s="131"/>
      <c r="M42" s="105"/>
      <c r="N42" s="105"/>
      <c r="O42" s="105"/>
      <c r="P42" s="105"/>
      <c r="Q42" s="105"/>
      <c r="R42" s="105"/>
      <c r="S42" s="105"/>
      <c r="T42" s="105"/>
      <c r="U42" s="105"/>
      <c r="V42" s="105"/>
      <c r="W42" s="105"/>
    </row>
    <row r="43" s="104" customFormat="1" ht="15.6" spans="1:23">
      <c r="A43" s="68">
        <v>10</v>
      </c>
      <c r="B43" s="68">
        <v>36078</v>
      </c>
      <c r="C43" s="108" t="s">
        <v>261</v>
      </c>
      <c r="D43" s="67">
        <v>1</v>
      </c>
      <c r="E43" s="68"/>
      <c r="F43" s="68"/>
      <c r="G43" s="108" t="s">
        <v>262</v>
      </c>
      <c r="H43" s="108" t="s">
        <v>263</v>
      </c>
      <c r="I43" s="68">
        <v>1.71</v>
      </c>
      <c r="J43" s="107"/>
      <c r="M43" s="105"/>
      <c r="N43" s="105"/>
      <c r="O43" s="105"/>
      <c r="P43" s="105"/>
      <c r="Q43" s="105"/>
      <c r="R43" s="105"/>
      <c r="S43" s="105"/>
      <c r="T43" s="105"/>
      <c r="U43" s="105"/>
      <c r="V43" s="105"/>
      <c r="W43" s="105"/>
    </row>
    <row r="44" s="104" customFormat="1" ht="15.6" spans="1:23">
      <c r="A44" s="68">
        <v>11</v>
      </c>
      <c r="B44" s="68">
        <v>60210</v>
      </c>
      <c r="C44" s="108" t="s">
        <v>264</v>
      </c>
      <c r="D44" s="67">
        <v>1</v>
      </c>
      <c r="E44" s="68"/>
      <c r="F44" s="68"/>
      <c r="G44" s="108" t="s">
        <v>265</v>
      </c>
      <c r="H44" s="108" t="s">
        <v>266</v>
      </c>
      <c r="I44" s="68">
        <v>0.32</v>
      </c>
      <c r="J44" s="107"/>
      <c r="M44" s="105"/>
      <c r="N44" s="105"/>
      <c r="O44" s="105"/>
      <c r="P44" s="105"/>
      <c r="Q44" s="105"/>
      <c r="R44" s="105"/>
      <c r="S44" s="105"/>
      <c r="T44" s="105"/>
      <c r="U44" s="105"/>
      <c r="V44" s="105"/>
      <c r="W44" s="105"/>
    </row>
    <row r="45" s="104" customFormat="1" ht="15.6" spans="1:23">
      <c r="A45" s="68">
        <v>12</v>
      </c>
      <c r="B45" s="68">
        <v>35501</v>
      </c>
      <c r="C45" s="108" t="s">
        <v>267</v>
      </c>
      <c r="D45" s="67">
        <v>1</v>
      </c>
      <c r="E45" s="68"/>
      <c r="F45" s="68"/>
      <c r="G45" s="108" t="s">
        <v>268</v>
      </c>
      <c r="H45" s="108" t="s">
        <v>269</v>
      </c>
      <c r="I45" s="68">
        <v>0.5</v>
      </c>
      <c r="J45" s="107"/>
      <c r="M45" s="105"/>
      <c r="N45" s="105"/>
      <c r="O45" s="105"/>
      <c r="P45" s="105"/>
      <c r="Q45" s="105"/>
      <c r="R45" s="105"/>
      <c r="S45" s="105"/>
      <c r="T45" s="105"/>
      <c r="U45" s="105"/>
      <c r="V45" s="105"/>
      <c r="W45" s="105"/>
    </row>
    <row r="46" s="104" customFormat="1" ht="15.6" spans="1:23">
      <c r="A46" s="68">
        <v>13</v>
      </c>
      <c r="B46" s="68">
        <v>622008</v>
      </c>
      <c r="C46" s="108" t="s">
        <v>270</v>
      </c>
      <c r="D46" s="67">
        <v>2</v>
      </c>
      <c r="E46" s="68"/>
      <c r="F46" s="68"/>
      <c r="G46" s="108" t="s">
        <v>271</v>
      </c>
      <c r="H46" s="108" t="s">
        <v>272</v>
      </c>
      <c r="I46" s="68">
        <v>0.16</v>
      </c>
      <c r="J46" s="107"/>
      <c r="M46" s="105"/>
      <c r="N46" s="105"/>
      <c r="O46" s="105"/>
      <c r="P46" s="105"/>
      <c r="Q46" s="105"/>
      <c r="R46" s="105"/>
      <c r="S46" s="105"/>
      <c r="T46" s="105"/>
      <c r="U46" s="105"/>
      <c r="V46" s="105"/>
      <c r="W46" s="105"/>
    </row>
    <row r="47" s="104" customFormat="1" ht="15.6" spans="1:23">
      <c r="A47" s="68">
        <v>14</v>
      </c>
      <c r="B47" s="68">
        <v>37147</v>
      </c>
      <c r="C47" s="108" t="s">
        <v>273</v>
      </c>
      <c r="D47" s="67">
        <v>1</v>
      </c>
      <c r="E47" s="68"/>
      <c r="F47" s="68"/>
      <c r="G47" s="108" t="s">
        <v>274</v>
      </c>
      <c r="H47" s="108" t="s">
        <v>275</v>
      </c>
      <c r="I47" s="68">
        <v>3.12</v>
      </c>
      <c r="J47" s="107" t="s">
        <v>276</v>
      </c>
      <c r="M47" s="105"/>
      <c r="N47" s="105"/>
      <c r="O47" s="105"/>
      <c r="P47" s="105"/>
      <c r="Q47" s="105"/>
      <c r="R47" s="105"/>
      <c r="S47" s="105"/>
      <c r="T47" s="105"/>
      <c r="U47" s="105"/>
      <c r="V47" s="105"/>
      <c r="W47" s="105"/>
    </row>
    <row r="48" s="104" customFormat="1" ht="15.6" spans="1:23">
      <c r="A48" s="66">
        <v>15</v>
      </c>
      <c r="B48" s="66">
        <v>62480</v>
      </c>
      <c r="C48" s="115" t="s">
        <v>277</v>
      </c>
      <c r="D48" s="116">
        <v>1</v>
      </c>
      <c r="E48" s="66"/>
      <c r="F48" s="66"/>
      <c r="G48" s="115" t="s">
        <v>278</v>
      </c>
      <c r="H48" s="115" t="s">
        <v>279</v>
      </c>
      <c r="I48" s="68">
        <v>0.32</v>
      </c>
      <c r="J48" s="131"/>
      <c r="M48" s="105"/>
      <c r="N48" s="105"/>
      <c r="O48" s="105"/>
      <c r="P48" s="105"/>
      <c r="Q48" s="105"/>
      <c r="R48" s="105"/>
      <c r="S48" s="105"/>
      <c r="T48" s="105"/>
      <c r="U48" s="105"/>
      <c r="V48" s="105"/>
      <c r="W48" s="105"/>
    </row>
    <row r="49" s="104" customFormat="1" ht="15.6" spans="1:23">
      <c r="A49" s="68">
        <v>16</v>
      </c>
      <c r="B49" s="68">
        <v>2603211</v>
      </c>
      <c r="C49" s="108" t="s">
        <v>280</v>
      </c>
      <c r="D49" s="67">
        <v>2</v>
      </c>
      <c r="E49" s="68"/>
      <c r="F49" s="68"/>
      <c r="G49" s="108" t="s">
        <v>281</v>
      </c>
      <c r="H49" s="108" t="s">
        <v>282</v>
      </c>
      <c r="I49" s="68">
        <v>0.12</v>
      </c>
      <c r="J49" s="107"/>
      <c r="M49" s="105"/>
      <c r="N49" s="105"/>
      <c r="O49" s="105"/>
      <c r="P49" s="105"/>
      <c r="Q49" s="105"/>
      <c r="R49" s="105"/>
      <c r="S49" s="105"/>
      <c r="T49" s="105"/>
      <c r="U49" s="105"/>
      <c r="V49" s="105"/>
      <c r="W49" s="105"/>
    </row>
    <row r="50" s="104" customFormat="1" ht="15.6" spans="1:23">
      <c r="A50" s="68">
        <v>17</v>
      </c>
      <c r="B50" s="68">
        <v>37149</v>
      </c>
      <c r="C50" s="108" t="s">
        <v>283</v>
      </c>
      <c r="D50" s="67">
        <v>1</v>
      </c>
      <c r="E50" s="68"/>
      <c r="F50" s="68"/>
      <c r="G50" s="108" t="s">
        <v>284</v>
      </c>
      <c r="H50" s="108" t="s">
        <v>285</v>
      </c>
      <c r="I50" s="68">
        <v>3.34</v>
      </c>
      <c r="J50" s="107"/>
      <c r="M50" s="105"/>
      <c r="N50" s="105"/>
      <c r="O50" s="105"/>
      <c r="P50" s="105"/>
      <c r="Q50" s="105"/>
      <c r="R50" s="105"/>
      <c r="S50" s="105"/>
      <c r="T50" s="105"/>
      <c r="U50" s="105"/>
      <c r="V50" s="105"/>
      <c r="W50" s="105"/>
    </row>
    <row r="51" s="104" customFormat="1" ht="15.6" spans="1:23">
      <c r="A51" s="68">
        <v>18</v>
      </c>
      <c r="B51" s="68">
        <v>25037</v>
      </c>
      <c r="C51" s="108" t="s">
        <v>286</v>
      </c>
      <c r="D51" s="67">
        <v>1</v>
      </c>
      <c r="E51" s="68"/>
      <c r="F51" s="68"/>
      <c r="G51" s="108" t="s">
        <v>287</v>
      </c>
      <c r="H51" s="108" t="s">
        <v>288</v>
      </c>
      <c r="I51" s="68">
        <v>3.86</v>
      </c>
      <c r="J51" s="107"/>
      <c r="M51" s="105"/>
      <c r="N51" s="105"/>
      <c r="O51" s="105"/>
      <c r="P51" s="105"/>
      <c r="Q51" s="105"/>
      <c r="R51" s="105"/>
      <c r="S51" s="105"/>
      <c r="T51" s="105"/>
      <c r="U51" s="105"/>
      <c r="V51" s="105"/>
      <c r="W51" s="105"/>
    </row>
    <row r="52" s="104" customFormat="1" ht="15.6" spans="1:23">
      <c r="A52" s="68">
        <v>19</v>
      </c>
      <c r="B52" s="68">
        <v>70734</v>
      </c>
      <c r="C52" s="108" t="s">
        <v>289</v>
      </c>
      <c r="D52" s="67">
        <v>1</v>
      </c>
      <c r="E52" s="68"/>
      <c r="F52" s="68"/>
      <c r="G52" s="108" t="s">
        <v>290</v>
      </c>
      <c r="H52" s="108" t="s">
        <v>291</v>
      </c>
      <c r="I52" s="68">
        <v>1.46</v>
      </c>
      <c r="J52" s="107" t="s">
        <v>292</v>
      </c>
      <c r="M52" s="105"/>
      <c r="N52" s="105"/>
      <c r="O52" s="105"/>
      <c r="P52" s="105"/>
      <c r="Q52" s="105"/>
      <c r="R52" s="105"/>
      <c r="S52" s="105"/>
      <c r="T52" s="105"/>
      <c r="U52" s="105"/>
      <c r="V52" s="105"/>
      <c r="W52" s="105"/>
    </row>
    <row r="53" s="104" customFormat="1" ht="15.6" spans="1:23">
      <c r="A53" s="68">
        <v>20</v>
      </c>
      <c r="B53" s="68" t="s">
        <v>293</v>
      </c>
      <c r="C53" s="108" t="s">
        <v>294</v>
      </c>
      <c r="D53" s="67">
        <v>1</v>
      </c>
      <c r="E53" s="68"/>
      <c r="F53" s="68"/>
      <c r="G53" s="108" t="s">
        <v>295</v>
      </c>
      <c r="H53" s="108" t="s">
        <v>296</v>
      </c>
      <c r="I53" s="68">
        <v>0.11</v>
      </c>
      <c r="J53" s="107"/>
      <c r="M53" s="105"/>
      <c r="N53" s="105"/>
      <c r="O53" s="105"/>
      <c r="P53" s="105"/>
      <c r="Q53" s="105"/>
      <c r="R53" s="105"/>
      <c r="S53" s="105"/>
      <c r="T53" s="105"/>
      <c r="U53" s="105"/>
      <c r="V53" s="105"/>
      <c r="W53" s="105"/>
    </row>
    <row r="54" s="104" customFormat="1" ht="15.6" spans="1:23">
      <c r="A54" s="68">
        <v>21</v>
      </c>
      <c r="B54" s="68">
        <v>11655</v>
      </c>
      <c r="C54" s="108" t="s">
        <v>297</v>
      </c>
      <c r="D54" s="67">
        <v>4</v>
      </c>
      <c r="E54" s="68"/>
      <c r="F54" s="68"/>
      <c r="G54" s="108" t="s">
        <v>298</v>
      </c>
      <c r="H54" s="108" t="s">
        <v>299</v>
      </c>
      <c r="I54" s="68">
        <v>0.1</v>
      </c>
      <c r="J54" s="107" t="s">
        <v>300</v>
      </c>
      <c r="O54" s="105"/>
      <c r="P54" s="105"/>
      <c r="Q54" s="105"/>
      <c r="R54" s="105"/>
      <c r="S54" s="105"/>
      <c r="T54" s="105"/>
      <c r="U54" s="105"/>
      <c r="V54" s="105"/>
      <c r="W54" s="105"/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6">
    <tabColor rgb="FFFFC000"/>
  </sheetPr>
  <dimension ref="A1:R37"/>
  <sheetViews>
    <sheetView zoomScale="70" zoomScaleNormal="70" topLeftCell="A4" workbookViewId="0">
      <selection activeCell="M34" sqref="M34"/>
    </sheetView>
  </sheetViews>
  <sheetFormatPr defaultColWidth="9" defaultRowHeight="14.4"/>
  <cols>
    <col min="1" max="2" width="9.62962962962963" style="135" customWidth="1"/>
    <col min="3" max="3" width="35.6296296296296" style="135" customWidth="1"/>
    <col min="4" max="6" width="5.62962962962963" style="135" customWidth="1"/>
    <col min="7" max="7" width="16.6296296296296" style="135" customWidth="1"/>
    <col min="8" max="8" width="25.6296296296296" style="135" customWidth="1"/>
    <col min="9" max="9" width="8.62962962962963" style="135" customWidth="1"/>
    <col min="10" max="10" width="15.6296296296296" style="135" customWidth="1"/>
    <col min="11" max="16384" width="9" style="135"/>
  </cols>
  <sheetData>
    <row r="1" s="134" customFormat="1" ht="25.5" customHeight="1" spans="1:10">
      <c r="A1" s="106" t="s">
        <v>301</v>
      </c>
      <c r="B1" s="106"/>
      <c r="C1" s="106"/>
      <c r="D1" s="106"/>
      <c r="E1" s="106"/>
      <c r="F1" s="106"/>
      <c r="G1" s="106"/>
      <c r="H1" s="106"/>
      <c r="I1" s="106"/>
      <c r="J1" s="106"/>
    </row>
    <row r="33" s="134" customFormat="1" ht="15.6" spans="1:18">
      <c r="A33" s="68" t="s">
        <v>116</v>
      </c>
      <c r="B33" s="68" t="s">
        <v>117</v>
      </c>
      <c r="C33" s="68" t="s">
        <v>3</v>
      </c>
      <c r="D33" s="67" t="s">
        <v>118</v>
      </c>
      <c r="E33" s="68" t="s">
        <v>119</v>
      </c>
      <c r="F33" s="68" t="s">
        <v>120</v>
      </c>
      <c r="G33" s="68" t="s">
        <v>121</v>
      </c>
      <c r="H33" s="68" t="s">
        <v>122</v>
      </c>
      <c r="I33" s="68" t="s">
        <v>123</v>
      </c>
      <c r="J33" s="68" t="s">
        <v>124</v>
      </c>
      <c r="K33" s="135"/>
      <c r="L33" s="135"/>
      <c r="M33" s="135"/>
      <c r="N33" s="135"/>
      <c r="O33" s="135"/>
      <c r="P33" s="135"/>
      <c r="Q33" s="135"/>
      <c r="R33" s="135"/>
    </row>
    <row r="34" s="134" customFormat="1" ht="15.6" spans="1:18">
      <c r="A34" s="66">
        <v>1</v>
      </c>
      <c r="B34" s="66">
        <v>62213</v>
      </c>
      <c r="C34" s="115" t="s">
        <v>13</v>
      </c>
      <c r="D34" s="116">
        <v>1</v>
      </c>
      <c r="E34" s="66"/>
      <c r="F34" s="66"/>
      <c r="G34" s="115" t="s">
        <v>302</v>
      </c>
      <c r="H34" s="115" t="s">
        <v>303</v>
      </c>
      <c r="I34" s="66">
        <v>37.38</v>
      </c>
      <c r="J34" s="66"/>
      <c r="K34" s="135"/>
      <c r="L34" s="135"/>
      <c r="M34" s="135"/>
      <c r="N34" s="135"/>
      <c r="O34" s="135"/>
      <c r="P34" s="135"/>
      <c r="Q34" s="135"/>
      <c r="R34" s="135"/>
    </row>
    <row r="35" s="104" customFormat="1" ht="15.6" spans="1:18">
      <c r="A35" s="66">
        <v>1</v>
      </c>
      <c r="B35" s="66">
        <v>62481</v>
      </c>
      <c r="C35" s="115" t="s">
        <v>304</v>
      </c>
      <c r="D35" s="116">
        <v>1</v>
      </c>
      <c r="E35" s="66"/>
      <c r="F35" s="66"/>
      <c r="G35" s="115" t="s">
        <v>305</v>
      </c>
      <c r="H35" s="115" t="s">
        <v>306</v>
      </c>
      <c r="I35" s="66">
        <v>37.38</v>
      </c>
      <c r="J35" s="66"/>
      <c r="K35" s="105"/>
      <c r="L35" s="105"/>
      <c r="M35" s="105"/>
      <c r="N35" s="105"/>
      <c r="O35" s="105"/>
      <c r="P35" s="105"/>
      <c r="Q35" s="105"/>
      <c r="R35" s="105"/>
    </row>
    <row r="36" s="104" customFormat="1" ht="15.6" spans="1:18">
      <c r="A36" s="68">
        <v>2</v>
      </c>
      <c r="B36" s="68">
        <v>62214</v>
      </c>
      <c r="C36" s="108" t="s">
        <v>307</v>
      </c>
      <c r="D36" s="67">
        <v>4</v>
      </c>
      <c r="E36" s="68"/>
      <c r="F36" s="68"/>
      <c r="G36" s="108" t="s">
        <v>308</v>
      </c>
      <c r="H36" s="108" t="s">
        <v>309</v>
      </c>
      <c r="I36" s="68">
        <v>0.8</v>
      </c>
      <c r="J36" s="68"/>
      <c r="K36" s="135"/>
      <c r="L36" s="135"/>
      <c r="M36" s="135"/>
      <c r="N36" s="135"/>
      <c r="O36" s="135"/>
      <c r="P36" s="135"/>
      <c r="Q36" s="135"/>
      <c r="R36" s="135"/>
    </row>
    <row r="37" s="104" customFormat="1" ht="15.6" spans="1:18">
      <c r="A37" s="68">
        <v>3</v>
      </c>
      <c r="B37" s="68">
        <v>70445</v>
      </c>
      <c r="C37" s="108" t="s">
        <v>310</v>
      </c>
      <c r="D37" s="67">
        <v>2</v>
      </c>
      <c r="E37" s="68"/>
      <c r="F37" s="68"/>
      <c r="G37" s="108" t="s">
        <v>311</v>
      </c>
      <c r="H37" s="108" t="s">
        <v>312</v>
      </c>
      <c r="I37" s="68"/>
      <c r="J37" s="68"/>
      <c r="K37" s="135"/>
      <c r="L37" s="135"/>
      <c r="M37" s="135"/>
      <c r="N37" s="135"/>
      <c r="O37" s="135"/>
      <c r="P37" s="135"/>
      <c r="Q37" s="135"/>
      <c r="R37" s="135"/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7">
    <tabColor rgb="FFFFC000"/>
  </sheetPr>
  <dimension ref="A1:J58"/>
  <sheetViews>
    <sheetView zoomScale="55" zoomScaleNormal="55" topLeftCell="A17" workbookViewId="0">
      <selection activeCell="M51" sqref="M51"/>
    </sheetView>
  </sheetViews>
  <sheetFormatPr defaultColWidth="9" defaultRowHeight="14.4"/>
  <cols>
    <col min="1" max="1" width="9.62962962962963" style="105" customWidth="1"/>
    <col min="2" max="2" width="9.62962962962963" style="135" customWidth="1"/>
    <col min="3" max="3" width="39.3796296296296" style="135" customWidth="1"/>
    <col min="4" max="6" width="5.62962962962963" style="135" customWidth="1"/>
    <col min="7" max="7" width="16.6296296296296" style="135" customWidth="1"/>
    <col min="8" max="8" width="30.75" style="135" customWidth="1"/>
    <col min="9" max="9" width="8.62962962962963" style="135" customWidth="1"/>
    <col min="10" max="10" width="15.6296296296296" style="135" customWidth="1"/>
    <col min="11" max="11" width="12.3796296296296" style="135" customWidth="1"/>
    <col min="12" max="16384" width="9" style="135"/>
  </cols>
  <sheetData>
    <row r="1" s="134" customFormat="1" ht="27" customHeight="1" spans="1:10">
      <c r="A1" s="106" t="s">
        <v>313</v>
      </c>
      <c r="B1" s="106"/>
      <c r="C1" s="106"/>
      <c r="D1" s="106"/>
      <c r="E1" s="106"/>
      <c r="F1" s="106"/>
      <c r="G1" s="106"/>
      <c r="H1" s="106"/>
      <c r="I1" s="106"/>
      <c r="J1" s="106"/>
    </row>
    <row r="2" ht="13.5" customHeight="1"/>
    <row r="3" ht="13.5" customHeight="1"/>
    <row r="4" ht="13.5" customHeight="1"/>
    <row r="5" ht="13.5" customHeight="1"/>
    <row r="6" ht="13.5" customHeight="1"/>
    <row r="7" ht="13.5" customHeight="1"/>
    <row r="8" ht="13.5" customHeight="1"/>
    <row r="9" ht="13.5" customHeight="1"/>
    <row r="10" ht="13.5" customHeight="1"/>
    <row r="11" ht="13.5" customHeight="1"/>
    <row r="12" ht="13.5" customHeight="1"/>
    <row r="13" ht="13.5" customHeight="1"/>
    <row r="14" ht="13.5" customHeight="1"/>
    <row r="16" ht="13.5" customHeight="1"/>
    <row r="19" ht="13.5" customHeight="1"/>
    <row r="20" ht="13.5" customHeight="1"/>
    <row r="21" ht="13.5" customHeight="1"/>
    <row r="22" ht="13.5" customHeight="1"/>
    <row r="23" ht="13.5" customHeight="1"/>
    <row r="24" ht="13.5" customHeight="1"/>
    <row r="25" ht="13.5" customHeight="1"/>
    <row r="26" ht="23.25" customHeight="1"/>
    <row r="27" s="134" customFormat="1" ht="14.25" customHeight="1" spans="1:10">
      <c r="A27" s="68" t="s">
        <v>116</v>
      </c>
      <c r="B27" s="68" t="s">
        <v>117</v>
      </c>
      <c r="C27" s="68" t="s">
        <v>3</v>
      </c>
      <c r="D27" s="67" t="s">
        <v>118</v>
      </c>
      <c r="E27" s="68" t="s">
        <v>119</v>
      </c>
      <c r="F27" s="68" t="s">
        <v>120</v>
      </c>
      <c r="G27" s="68" t="s">
        <v>121</v>
      </c>
      <c r="H27" s="68" t="s">
        <v>122</v>
      </c>
      <c r="I27" s="68" t="s">
        <v>123</v>
      </c>
      <c r="J27" s="68" t="s">
        <v>124</v>
      </c>
    </row>
    <row r="28" s="134" customFormat="1" ht="14.25" customHeight="1" spans="1:10">
      <c r="A28" s="68">
        <v>1</v>
      </c>
      <c r="B28" s="68">
        <v>62215</v>
      </c>
      <c r="C28" s="108" t="s">
        <v>314</v>
      </c>
      <c r="D28" s="145">
        <v>1</v>
      </c>
      <c r="E28" s="68"/>
      <c r="F28" s="68"/>
      <c r="G28" s="146" t="s">
        <v>315</v>
      </c>
      <c r="H28" s="146" t="s">
        <v>316</v>
      </c>
      <c r="I28" s="140">
        <v>89</v>
      </c>
      <c r="J28" s="68"/>
    </row>
    <row r="29" s="134" customFormat="1" ht="14.25" customHeight="1" spans="1:10">
      <c r="A29" s="147">
        <v>2</v>
      </c>
      <c r="B29" s="147">
        <v>62482</v>
      </c>
      <c r="C29" s="148" t="s">
        <v>317</v>
      </c>
      <c r="D29" s="149">
        <v>1</v>
      </c>
      <c r="E29" s="147"/>
      <c r="F29" s="147"/>
      <c r="G29" s="150" t="s">
        <v>318</v>
      </c>
      <c r="H29" s="150" t="s">
        <v>319</v>
      </c>
      <c r="I29" s="155">
        <v>112.1</v>
      </c>
      <c r="J29" s="147"/>
    </row>
    <row r="30" s="134" customFormat="1" ht="14.25" customHeight="1" spans="1:10">
      <c r="A30" s="68">
        <v>3</v>
      </c>
      <c r="B30" s="68">
        <v>11789</v>
      </c>
      <c r="C30" s="108" t="s">
        <v>320</v>
      </c>
      <c r="D30" s="145">
        <v>8</v>
      </c>
      <c r="E30" s="68"/>
      <c r="F30" s="68"/>
      <c r="G30" s="146" t="s">
        <v>321</v>
      </c>
      <c r="H30" s="146" t="s">
        <v>322</v>
      </c>
      <c r="I30" s="140">
        <v>0.18</v>
      </c>
      <c r="J30" s="156" t="s">
        <v>323</v>
      </c>
    </row>
    <row r="31" s="134" customFormat="1" ht="14.25" customHeight="1" spans="1:10">
      <c r="A31" s="68">
        <v>4</v>
      </c>
      <c r="B31" s="68">
        <v>62217</v>
      </c>
      <c r="C31" s="108" t="s">
        <v>324</v>
      </c>
      <c r="D31" s="145">
        <v>1</v>
      </c>
      <c r="E31" s="68"/>
      <c r="F31" s="68"/>
      <c r="G31" s="146" t="s">
        <v>325</v>
      </c>
      <c r="H31" s="146" t="s">
        <v>326</v>
      </c>
      <c r="I31" s="140">
        <v>11.13</v>
      </c>
      <c r="J31" s="156"/>
    </row>
    <row r="32" s="134" customFormat="1" ht="14.25" customHeight="1" spans="1:10">
      <c r="A32" s="68">
        <v>5</v>
      </c>
      <c r="B32" s="68">
        <v>62218</v>
      </c>
      <c r="C32" s="108" t="s">
        <v>327</v>
      </c>
      <c r="D32" s="145">
        <v>1</v>
      </c>
      <c r="E32" s="68"/>
      <c r="F32" s="68"/>
      <c r="G32" s="146" t="s">
        <v>328</v>
      </c>
      <c r="H32" s="146" t="s">
        <v>329</v>
      </c>
      <c r="I32" s="140">
        <v>11.13</v>
      </c>
      <c r="J32" s="156"/>
    </row>
    <row r="33" s="134" customFormat="1" ht="14.25" customHeight="1" spans="1:10">
      <c r="A33" s="68">
        <v>6</v>
      </c>
      <c r="B33" s="68">
        <v>11030</v>
      </c>
      <c r="C33" s="108" t="s">
        <v>330</v>
      </c>
      <c r="D33" s="145">
        <v>8</v>
      </c>
      <c r="E33" s="68"/>
      <c r="F33" s="68"/>
      <c r="G33" s="146" t="s">
        <v>147</v>
      </c>
      <c r="H33" s="146" t="s">
        <v>148</v>
      </c>
      <c r="I33" s="140">
        <v>0.16</v>
      </c>
      <c r="J33" s="156" t="s">
        <v>149</v>
      </c>
    </row>
    <row r="34" s="134" customFormat="1" ht="14.25" customHeight="1" spans="1:10">
      <c r="A34" s="68">
        <v>7</v>
      </c>
      <c r="B34" s="68">
        <v>10882</v>
      </c>
      <c r="C34" s="108" t="s">
        <v>331</v>
      </c>
      <c r="D34" s="151">
        <v>11</v>
      </c>
      <c r="E34" s="68"/>
      <c r="F34" s="68"/>
      <c r="G34" s="146" t="s">
        <v>332</v>
      </c>
      <c r="H34" s="146" t="s">
        <v>333</v>
      </c>
      <c r="I34" s="140">
        <v>0.11</v>
      </c>
      <c r="J34" s="156" t="s">
        <v>203</v>
      </c>
    </row>
    <row r="35" s="134" customFormat="1" ht="14.25" customHeight="1" spans="1:10">
      <c r="A35" s="68">
        <v>8</v>
      </c>
      <c r="B35" s="68">
        <v>62219</v>
      </c>
      <c r="C35" s="108" t="s">
        <v>334</v>
      </c>
      <c r="D35" s="145">
        <v>2</v>
      </c>
      <c r="E35" s="68"/>
      <c r="F35" s="68"/>
      <c r="G35" s="146" t="s">
        <v>335</v>
      </c>
      <c r="H35" s="146" t="s">
        <v>336</v>
      </c>
      <c r="I35" s="140">
        <v>5.79</v>
      </c>
      <c r="J35" s="156"/>
    </row>
    <row r="36" s="134" customFormat="1" ht="14.25" customHeight="1" spans="1:10">
      <c r="A36" s="68">
        <v>9</v>
      </c>
      <c r="B36" s="68">
        <v>11495</v>
      </c>
      <c r="C36" s="108" t="s">
        <v>337</v>
      </c>
      <c r="D36" s="145">
        <v>2</v>
      </c>
      <c r="E36" s="68"/>
      <c r="F36" s="68"/>
      <c r="G36" s="146" t="s">
        <v>338</v>
      </c>
      <c r="H36" s="146" t="s">
        <v>339</v>
      </c>
      <c r="I36" s="140">
        <v>0.11</v>
      </c>
      <c r="J36" s="156" t="s">
        <v>149</v>
      </c>
    </row>
    <row r="37" s="134" customFormat="1" ht="14.25" customHeight="1" spans="1:10">
      <c r="A37" s="68">
        <v>10</v>
      </c>
      <c r="B37" s="68">
        <v>11496</v>
      </c>
      <c r="C37" s="108" t="s">
        <v>250</v>
      </c>
      <c r="D37" s="145">
        <v>2</v>
      </c>
      <c r="E37" s="68"/>
      <c r="F37" s="68"/>
      <c r="G37" s="146" t="s">
        <v>251</v>
      </c>
      <c r="H37" s="146" t="s">
        <v>252</v>
      </c>
      <c r="I37" s="140">
        <v>0.06</v>
      </c>
      <c r="J37" s="156" t="s">
        <v>149</v>
      </c>
    </row>
    <row r="38" s="104" customFormat="1" ht="14.25" customHeight="1" spans="1:10">
      <c r="A38" s="68">
        <v>11</v>
      </c>
      <c r="B38" s="68">
        <v>62400</v>
      </c>
      <c r="C38" s="108" t="s">
        <v>340</v>
      </c>
      <c r="D38" s="152">
        <v>1</v>
      </c>
      <c r="E38" s="68"/>
      <c r="F38" s="68"/>
      <c r="G38" s="153" t="s">
        <v>341</v>
      </c>
      <c r="H38" s="153" t="s">
        <v>342</v>
      </c>
      <c r="I38" s="118">
        <v>21.81</v>
      </c>
      <c r="J38" s="107"/>
    </row>
    <row r="39" s="104" customFormat="1" ht="14.25" customHeight="1" spans="1:10">
      <c r="A39" s="68">
        <v>12</v>
      </c>
      <c r="B39" s="68">
        <v>11236</v>
      </c>
      <c r="C39" s="108" t="s">
        <v>343</v>
      </c>
      <c r="D39" s="152">
        <v>8</v>
      </c>
      <c r="E39" s="68"/>
      <c r="F39" s="68"/>
      <c r="G39" s="153" t="s">
        <v>344</v>
      </c>
      <c r="H39" s="153" t="s">
        <v>345</v>
      </c>
      <c r="I39" s="118">
        <v>0.11</v>
      </c>
      <c r="J39" s="107" t="s">
        <v>149</v>
      </c>
    </row>
    <row r="40" s="104" customFormat="1" ht="14.25" customHeight="1" spans="1:10">
      <c r="A40" s="68">
        <v>13</v>
      </c>
      <c r="B40" s="68">
        <v>62401</v>
      </c>
      <c r="C40" s="108" t="s">
        <v>346</v>
      </c>
      <c r="D40" s="152">
        <v>2</v>
      </c>
      <c r="E40" s="68"/>
      <c r="F40" s="68"/>
      <c r="G40" s="153" t="s">
        <v>347</v>
      </c>
      <c r="H40" s="153" t="s">
        <v>348</v>
      </c>
      <c r="I40" s="118">
        <v>5.7</v>
      </c>
      <c r="J40" s="107"/>
    </row>
    <row r="41" s="134" customFormat="1" ht="14.25" customHeight="1" spans="1:10">
      <c r="A41" s="68">
        <v>14</v>
      </c>
      <c r="B41" s="68">
        <v>11045</v>
      </c>
      <c r="C41" s="108" t="s">
        <v>349</v>
      </c>
      <c r="D41" s="145">
        <v>2</v>
      </c>
      <c r="E41" s="68"/>
      <c r="F41" s="68"/>
      <c r="G41" s="153" t="s">
        <v>350</v>
      </c>
      <c r="H41" s="153" t="s">
        <v>351</v>
      </c>
      <c r="I41" s="118">
        <v>0.11</v>
      </c>
      <c r="J41" s="156" t="s">
        <v>149</v>
      </c>
    </row>
    <row r="42" s="104" customFormat="1" ht="14.25" customHeight="1" spans="1:10">
      <c r="A42" s="68">
        <v>15</v>
      </c>
      <c r="B42" s="68">
        <v>62402</v>
      </c>
      <c r="C42" s="108" t="s">
        <v>352</v>
      </c>
      <c r="D42" s="152">
        <v>1</v>
      </c>
      <c r="E42" s="68"/>
      <c r="F42" s="68"/>
      <c r="G42" s="153" t="s">
        <v>353</v>
      </c>
      <c r="H42" s="153" t="s">
        <v>354</v>
      </c>
      <c r="I42" s="118">
        <v>11.48</v>
      </c>
      <c r="J42" s="107"/>
    </row>
    <row r="43" s="104" customFormat="1" ht="14.25" customHeight="1" spans="1:10">
      <c r="A43" s="68">
        <v>16</v>
      </c>
      <c r="B43" s="68">
        <v>62403</v>
      </c>
      <c r="C43" s="108" t="s">
        <v>355</v>
      </c>
      <c r="D43" s="152">
        <v>1</v>
      </c>
      <c r="E43" s="68"/>
      <c r="F43" s="68"/>
      <c r="G43" s="153" t="s">
        <v>356</v>
      </c>
      <c r="H43" s="153" t="s">
        <v>357</v>
      </c>
      <c r="I43" s="118">
        <v>26.7</v>
      </c>
      <c r="J43" s="107"/>
    </row>
    <row r="44" s="134" customFormat="1" ht="14.25" customHeight="1" spans="1:10">
      <c r="A44" s="68">
        <v>17</v>
      </c>
      <c r="B44" s="68">
        <v>10783</v>
      </c>
      <c r="C44" s="108" t="s">
        <v>358</v>
      </c>
      <c r="D44" s="145">
        <v>2</v>
      </c>
      <c r="E44" s="68"/>
      <c r="F44" s="68"/>
      <c r="G44" s="146" t="s">
        <v>359</v>
      </c>
      <c r="H44" s="146" t="s">
        <v>360</v>
      </c>
      <c r="I44" s="140">
        <v>0.1</v>
      </c>
      <c r="J44" s="156" t="s">
        <v>149</v>
      </c>
    </row>
    <row r="45" s="134" customFormat="1" ht="14.25" customHeight="1" spans="1:10">
      <c r="A45" s="68">
        <v>18</v>
      </c>
      <c r="B45" s="68">
        <v>11101</v>
      </c>
      <c r="C45" s="108" t="s">
        <v>361</v>
      </c>
      <c r="D45" s="145">
        <v>2</v>
      </c>
      <c r="E45" s="68"/>
      <c r="F45" s="68"/>
      <c r="G45" s="146" t="s">
        <v>362</v>
      </c>
      <c r="H45" s="146" t="s">
        <v>363</v>
      </c>
      <c r="I45" s="140">
        <v>0.11</v>
      </c>
      <c r="J45" s="156" t="s">
        <v>149</v>
      </c>
    </row>
    <row r="46" s="134" customFormat="1" ht="14.25" customHeight="1" spans="1:10">
      <c r="A46" s="68">
        <v>19</v>
      </c>
      <c r="B46" s="68">
        <v>11790</v>
      </c>
      <c r="C46" s="108" t="s">
        <v>364</v>
      </c>
      <c r="D46" s="145">
        <v>1</v>
      </c>
      <c r="E46" s="68"/>
      <c r="F46" s="68"/>
      <c r="G46" s="146" t="s">
        <v>365</v>
      </c>
      <c r="H46" s="146" t="s">
        <v>366</v>
      </c>
      <c r="I46" s="140">
        <v>0.69</v>
      </c>
      <c r="J46" s="156" t="s">
        <v>323</v>
      </c>
    </row>
    <row r="47" s="134" customFormat="1" ht="14.25" customHeight="1" spans="1:10">
      <c r="A47" s="68">
        <v>20</v>
      </c>
      <c r="B47" s="68">
        <v>11287</v>
      </c>
      <c r="C47" s="108" t="s">
        <v>367</v>
      </c>
      <c r="D47" s="145">
        <v>3</v>
      </c>
      <c r="E47" s="68"/>
      <c r="F47" s="68"/>
      <c r="G47" s="146" t="s">
        <v>226</v>
      </c>
      <c r="H47" s="146" t="s">
        <v>216</v>
      </c>
      <c r="I47" s="140">
        <v>0.1</v>
      </c>
      <c r="J47" s="156" t="s">
        <v>203</v>
      </c>
    </row>
    <row r="48" s="134" customFormat="1" ht="14.25" customHeight="1" spans="1:10">
      <c r="A48" s="68">
        <v>21</v>
      </c>
      <c r="B48" s="68">
        <v>11050</v>
      </c>
      <c r="C48" s="108" t="s">
        <v>368</v>
      </c>
      <c r="D48" s="145">
        <v>2</v>
      </c>
      <c r="E48" s="68"/>
      <c r="F48" s="68"/>
      <c r="G48" s="146" t="s">
        <v>369</v>
      </c>
      <c r="H48" s="146" t="s">
        <v>370</v>
      </c>
      <c r="I48" s="140">
        <v>0.69</v>
      </c>
      <c r="J48" s="156" t="s">
        <v>323</v>
      </c>
    </row>
    <row r="49" s="134" customFormat="1" ht="14.25" customHeight="1" spans="1:10">
      <c r="A49" s="68">
        <v>22</v>
      </c>
      <c r="B49" s="68">
        <v>37271</v>
      </c>
      <c r="C49" s="108" t="s">
        <v>371</v>
      </c>
      <c r="D49" s="145">
        <v>1</v>
      </c>
      <c r="E49" s="68"/>
      <c r="F49" s="68"/>
      <c r="G49" s="146" t="s">
        <v>372</v>
      </c>
      <c r="H49" s="146" t="s">
        <v>373</v>
      </c>
      <c r="I49" s="140">
        <v>5.6</v>
      </c>
      <c r="J49" s="156"/>
    </row>
    <row r="50" s="134" customFormat="1" ht="14.25" customHeight="1" spans="1:10">
      <c r="A50" s="68">
        <v>23</v>
      </c>
      <c r="B50" s="68" t="s">
        <v>156</v>
      </c>
      <c r="C50" s="108" t="s">
        <v>157</v>
      </c>
      <c r="D50" s="145">
        <v>4</v>
      </c>
      <c r="E50" s="68"/>
      <c r="F50" s="68"/>
      <c r="G50" s="146" t="s">
        <v>158</v>
      </c>
      <c r="H50" s="146" t="s">
        <v>374</v>
      </c>
      <c r="I50" s="140">
        <v>0.11</v>
      </c>
      <c r="J50" s="156" t="s">
        <v>149</v>
      </c>
    </row>
    <row r="51" s="134" customFormat="1" ht="14.25" customHeight="1" spans="1:10">
      <c r="A51" s="68">
        <v>24</v>
      </c>
      <c r="B51" s="68">
        <v>48073</v>
      </c>
      <c r="C51" s="108" t="s">
        <v>375</v>
      </c>
      <c r="D51" s="145">
        <v>2</v>
      </c>
      <c r="E51" s="68"/>
      <c r="F51" s="68"/>
      <c r="G51" s="146" t="s">
        <v>376</v>
      </c>
      <c r="H51" s="146" t="s">
        <v>377</v>
      </c>
      <c r="I51" s="140">
        <v>0.31</v>
      </c>
      <c r="J51" s="68"/>
    </row>
    <row r="52" ht="15.6" spans="1:10">
      <c r="A52" s="66">
        <v>25</v>
      </c>
      <c r="B52" s="142">
        <v>62483</v>
      </c>
      <c r="C52" s="115" t="s">
        <v>378</v>
      </c>
      <c r="D52" s="151">
        <v>1</v>
      </c>
      <c r="E52" s="142"/>
      <c r="F52" s="142"/>
      <c r="G52" s="154" t="s">
        <v>379</v>
      </c>
      <c r="H52" s="154" t="s">
        <v>380</v>
      </c>
      <c r="I52" s="154">
        <v>2</v>
      </c>
      <c r="J52" s="154"/>
    </row>
    <row r="53" ht="15.6" spans="1:10">
      <c r="A53" s="66">
        <v>26</v>
      </c>
      <c r="B53" s="142">
        <v>62484</v>
      </c>
      <c r="C53" s="115" t="s">
        <v>381</v>
      </c>
      <c r="D53" s="151">
        <v>1</v>
      </c>
      <c r="E53" s="142"/>
      <c r="F53" s="142"/>
      <c r="G53" s="154" t="s">
        <v>382</v>
      </c>
      <c r="H53" s="154" t="s">
        <v>383</v>
      </c>
      <c r="I53" s="154">
        <v>2</v>
      </c>
      <c r="J53" s="154"/>
    </row>
    <row r="54" ht="15.6" spans="1:10">
      <c r="A54" s="66">
        <v>27</v>
      </c>
      <c r="B54" s="142">
        <v>24206</v>
      </c>
      <c r="C54" s="115" t="s">
        <v>384</v>
      </c>
      <c r="D54" s="151">
        <v>2</v>
      </c>
      <c r="E54" s="142"/>
      <c r="F54" s="142"/>
      <c r="G54" s="154" t="s">
        <v>385</v>
      </c>
      <c r="H54" s="154" t="s">
        <v>386</v>
      </c>
      <c r="I54" s="154">
        <v>1.42</v>
      </c>
      <c r="J54" s="154"/>
    </row>
    <row r="55" ht="15.6" spans="1:10">
      <c r="A55" s="66">
        <v>28</v>
      </c>
      <c r="B55" s="142">
        <v>62485</v>
      </c>
      <c r="C55" s="115" t="s">
        <v>387</v>
      </c>
      <c r="D55" s="151">
        <v>1</v>
      </c>
      <c r="E55" s="142"/>
      <c r="F55" s="142"/>
      <c r="G55" s="154" t="s">
        <v>388</v>
      </c>
      <c r="H55" s="154" t="s">
        <v>389</v>
      </c>
      <c r="I55" s="154">
        <v>8.9</v>
      </c>
      <c r="J55" s="154"/>
    </row>
    <row r="56" ht="15.6" spans="1:10">
      <c r="A56" s="66">
        <v>29</v>
      </c>
      <c r="B56" s="142">
        <v>62486</v>
      </c>
      <c r="C56" s="115" t="s">
        <v>390</v>
      </c>
      <c r="D56" s="151">
        <v>1</v>
      </c>
      <c r="E56" s="142"/>
      <c r="F56" s="142"/>
      <c r="G56" s="154" t="s">
        <v>391</v>
      </c>
      <c r="H56" s="154" t="s">
        <v>392</v>
      </c>
      <c r="I56" s="154">
        <v>12.9</v>
      </c>
      <c r="J56" s="154"/>
    </row>
    <row r="57" ht="15.6" spans="1:10">
      <c r="A57" s="66">
        <v>30</v>
      </c>
      <c r="B57" s="142">
        <v>12127</v>
      </c>
      <c r="C57" s="115" t="s">
        <v>393</v>
      </c>
      <c r="D57" s="151">
        <v>1</v>
      </c>
      <c r="E57" s="142"/>
      <c r="F57" s="142"/>
      <c r="G57" s="154" t="s">
        <v>394</v>
      </c>
      <c r="H57" s="154" t="s">
        <v>395</v>
      </c>
      <c r="I57" s="154">
        <v>0.1</v>
      </c>
      <c r="J57" s="154" t="s">
        <v>149</v>
      </c>
    </row>
    <row r="58" ht="15.6" spans="1:10">
      <c r="A58" s="66">
        <v>31</v>
      </c>
      <c r="B58" s="142">
        <v>62487</v>
      </c>
      <c r="C58" s="115" t="s">
        <v>396</v>
      </c>
      <c r="D58" s="151">
        <v>1</v>
      </c>
      <c r="E58" s="142"/>
      <c r="F58" s="142"/>
      <c r="G58" s="154" t="s">
        <v>397</v>
      </c>
      <c r="H58" s="154" t="s">
        <v>398</v>
      </c>
      <c r="I58" s="154">
        <v>5.3</v>
      </c>
      <c r="J58" s="154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FF00"/>
  </sheetPr>
  <dimension ref="A1:M82"/>
  <sheetViews>
    <sheetView zoomScale="70" zoomScaleNormal="70" workbookViewId="0">
      <selection activeCell="H54" sqref="H54"/>
    </sheetView>
  </sheetViews>
  <sheetFormatPr defaultColWidth="9" defaultRowHeight="15.6"/>
  <cols>
    <col min="1" max="2" width="9.62962962962963" style="13" customWidth="1"/>
    <col min="3" max="3" width="45.6296296296296" style="13" customWidth="1"/>
    <col min="4" max="6" width="5.62962962962963" style="13" customWidth="1"/>
    <col min="7" max="7" width="18.8888888888889" style="13" customWidth="1"/>
    <col min="8" max="8" width="35.6296296296296" style="13" customWidth="1"/>
    <col min="9" max="9" width="7.62962962962963" style="13" customWidth="1"/>
    <col min="10" max="11" width="20.6296296296296" style="13" customWidth="1"/>
    <col min="12" max="17" width="9" style="13"/>
    <col min="18" max="18" width="35.8796296296296" style="13" customWidth="1"/>
    <col min="19" max="16384" width="9" style="13"/>
  </cols>
  <sheetData>
    <row r="1" ht="27.75" customHeight="1" spans="1:10">
      <c r="A1" s="2" t="s">
        <v>399</v>
      </c>
      <c r="B1" s="2"/>
      <c r="C1" s="2"/>
      <c r="D1" s="2"/>
      <c r="E1" s="2"/>
      <c r="F1" s="2"/>
      <c r="G1" s="2"/>
      <c r="H1" s="2"/>
      <c r="I1" s="2"/>
      <c r="J1" s="2"/>
    </row>
    <row r="2" ht="14.25" customHeight="1" spans="11:11">
      <c r="K2" s="13" t="s">
        <v>400</v>
      </c>
    </row>
    <row r="3" ht="14.25" customHeight="1" spans="11:11">
      <c r="K3" s="13" t="s">
        <v>401</v>
      </c>
    </row>
    <row r="4" ht="14.25" customHeight="1"/>
    <row r="5" ht="14.25" customHeight="1"/>
    <row r="6" ht="14.25" customHeight="1"/>
    <row r="7" ht="14.25" customHeight="1"/>
    <row r="8" ht="14.25" customHeight="1"/>
    <row r="9" ht="14.25" customHeight="1"/>
    <row r="10" ht="14.25" customHeight="1"/>
    <row r="11" ht="14.25" customHeight="1"/>
    <row r="12" ht="14.25" customHeight="1"/>
    <row r="13" ht="14.25" customHeight="1"/>
    <row r="14" ht="14.25" customHeight="1"/>
    <row r="15" ht="14.25" customHeight="1"/>
    <row r="16" ht="14.25" customHeight="1"/>
    <row r="17" ht="14.25" customHeight="1"/>
    <row r="18" ht="14.25" customHeight="1"/>
    <row r="19" ht="14.25" customHeight="1"/>
    <row r="20" ht="14.25" customHeight="1"/>
    <row r="21" ht="14.25" customHeight="1"/>
    <row r="22" ht="14.25" customHeight="1"/>
    <row r="23" ht="14.25" customHeight="1"/>
    <row r="24" ht="14.25" customHeight="1"/>
    <row r="25" ht="14.25" customHeight="1"/>
    <row r="26" ht="14.25" customHeight="1"/>
    <row r="27" ht="14.25" customHeight="1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402</v>
      </c>
      <c r="H27" s="3" t="s">
        <v>122</v>
      </c>
      <c r="I27" s="8" t="s">
        <v>123</v>
      </c>
      <c r="J27" s="144" t="s">
        <v>124</v>
      </c>
    </row>
    <row r="28" ht="14.25" customHeight="1" spans="1:13">
      <c r="A28" s="4">
        <v>1</v>
      </c>
      <c r="B28" s="4" t="s">
        <v>403</v>
      </c>
      <c r="C28" s="5" t="s">
        <v>404</v>
      </c>
      <c r="D28" s="4">
        <v>1</v>
      </c>
      <c r="E28" s="4"/>
      <c r="F28" s="4"/>
      <c r="G28" s="5" t="s">
        <v>405</v>
      </c>
      <c r="H28" s="5" t="s">
        <v>406</v>
      </c>
      <c r="I28" s="9">
        <v>3.73</v>
      </c>
      <c r="J28" s="10"/>
      <c r="L28" s="35"/>
      <c r="M28" s="35"/>
    </row>
    <row r="29" ht="14.25" customHeight="1" spans="1:13">
      <c r="A29" s="4">
        <v>2</v>
      </c>
      <c r="B29" s="4">
        <v>47789</v>
      </c>
      <c r="C29" s="5" t="s">
        <v>407</v>
      </c>
      <c r="D29" s="4">
        <v>51</v>
      </c>
      <c r="E29" s="4"/>
      <c r="F29" s="4"/>
      <c r="G29" s="5" t="s">
        <v>161</v>
      </c>
      <c r="H29" s="5" t="s">
        <v>162</v>
      </c>
      <c r="I29" s="9">
        <v>0.1</v>
      </c>
      <c r="J29" s="10"/>
      <c r="L29" s="35"/>
      <c r="M29" s="35"/>
    </row>
    <row r="30" ht="14.25" customHeight="1" spans="1:13">
      <c r="A30" s="4">
        <v>3</v>
      </c>
      <c r="B30" s="4" t="s">
        <v>408</v>
      </c>
      <c r="C30" s="5" t="s">
        <v>409</v>
      </c>
      <c r="D30" s="4">
        <v>1</v>
      </c>
      <c r="E30" s="4"/>
      <c r="F30" s="4"/>
      <c r="G30" s="5" t="s">
        <v>410</v>
      </c>
      <c r="H30" s="5" t="s">
        <v>411</v>
      </c>
      <c r="I30" s="9">
        <v>22.97</v>
      </c>
      <c r="J30" s="10"/>
      <c r="L30" s="35"/>
      <c r="M30" s="35"/>
    </row>
    <row r="31" ht="14.25" customHeight="1" spans="1:13">
      <c r="A31" s="4">
        <v>4</v>
      </c>
      <c r="B31" s="4">
        <v>11812</v>
      </c>
      <c r="C31" s="5" t="s">
        <v>412</v>
      </c>
      <c r="D31" s="4">
        <v>4</v>
      </c>
      <c r="E31" s="4"/>
      <c r="F31" s="4"/>
      <c r="G31" s="5" t="s">
        <v>413</v>
      </c>
      <c r="H31" s="5" t="s">
        <v>414</v>
      </c>
      <c r="I31" s="9">
        <v>0.1</v>
      </c>
      <c r="J31" s="10"/>
      <c r="L31" s="35"/>
      <c r="M31" s="35"/>
    </row>
    <row r="32" ht="14.25" customHeight="1" spans="1:13">
      <c r="A32" s="4">
        <v>5</v>
      </c>
      <c r="B32" s="4">
        <v>62389</v>
      </c>
      <c r="C32" s="5" t="s">
        <v>415</v>
      </c>
      <c r="D32" s="4">
        <v>1</v>
      </c>
      <c r="E32" s="4"/>
      <c r="F32" s="4"/>
      <c r="G32" s="5" t="s">
        <v>416</v>
      </c>
      <c r="H32" s="5" t="s">
        <v>417</v>
      </c>
      <c r="I32" s="9">
        <v>17.8</v>
      </c>
      <c r="J32" s="10"/>
      <c r="L32" s="35"/>
      <c r="M32" s="35"/>
    </row>
    <row r="33" ht="14.25" customHeight="1" spans="1:10">
      <c r="A33" s="4">
        <v>6</v>
      </c>
      <c r="B33" s="4" t="s">
        <v>418</v>
      </c>
      <c r="C33" s="5" t="s">
        <v>419</v>
      </c>
      <c r="D33" s="4">
        <v>1</v>
      </c>
      <c r="E33" s="4"/>
      <c r="F33" s="4"/>
      <c r="G33" s="5" t="s">
        <v>420</v>
      </c>
      <c r="H33" s="5" t="s">
        <v>421</v>
      </c>
      <c r="I33" s="10">
        <v>4.4</v>
      </c>
      <c r="J33" s="22"/>
    </row>
    <row r="34" ht="14.25" customHeight="1" spans="1:10">
      <c r="A34" s="4">
        <v>7</v>
      </c>
      <c r="B34" s="4" t="s">
        <v>422</v>
      </c>
      <c r="C34" s="5" t="s">
        <v>423</v>
      </c>
      <c r="D34" s="4">
        <v>1</v>
      </c>
      <c r="E34" s="4"/>
      <c r="F34" s="4"/>
      <c r="G34" s="5" t="s">
        <v>424</v>
      </c>
      <c r="H34" s="5" t="s">
        <v>425</v>
      </c>
      <c r="I34" s="10">
        <v>4.4</v>
      </c>
      <c r="J34" s="22"/>
    </row>
    <row r="35" ht="14.25" customHeight="1" spans="1:13">
      <c r="A35" s="4">
        <v>8</v>
      </c>
      <c r="B35" s="4">
        <v>62392</v>
      </c>
      <c r="C35" s="5" t="s">
        <v>426</v>
      </c>
      <c r="D35" s="4">
        <v>2</v>
      </c>
      <c r="E35" s="4"/>
      <c r="F35" s="4"/>
      <c r="G35" s="5" t="s">
        <v>427</v>
      </c>
      <c r="H35" s="5" t="s">
        <v>428</v>
      </c>
      <c r="I35" s="9">
        <v>65.86</v>
      </c>
      <c r="J35" s="10"/>
      <c r="L35" s="35"/>
      <c r="M35" s="35"/>
    </row>
    <row r="36" ht="14.25" customHeight="1" spans="1:13">
      <c r="A36" s="4">
        <v>9</v>
      </c>
      <c r="B36" s="4">
        <v>11056</v>
      </c>
      <c r="C36" s="5" t="s">
        <v>429</v>
      </c>
      <c r="D36" s="4">
        <v>2</v>
      </c>
      <c r="E36" s="4"/>
      <c r="F36" s="4"/>
      <c r="G36" s="5" t="s">
        <v>430</v>
      </c>
      <c r="H36" s="5" t="s">
        <v>431</v>
      </c>
      <c r="I36" s="9">
        <v>0.1</v>
      </c>
      <c r="J36" s="10"/>
      <c r="L36" s="35"/>
      <c r="M36" s="35"/>
    </row>
    <row r="37" ht="14.25" customHeight="1" spans="1:13">
      <c r="A37" s="4">
        <v>10</v>
      </c>
      <c r="B37" s="4">
        <v>62380</v>
      </c>
      <c r="C37" s="5" t="s">
        <v>432</v>
      </c>
      <c r="D37" s="4">
        <v>1</v>
      </c>
      <c r="E37" s="4"/>
      <c r="F37" s="4"/>
      <c r="G37" s="5" t="s">
        <v>433</v>
      </c>
      <c r="H37" s="5" t="s">
        <v>434</v>
      </c>
      <c r="I37" s="9">
        <v>19.14</v>
      </c>
      <c r="J37" s="10"/>
      <c r="L37" s="35"/>
      <c r="M37" s="35"/>
    </row>
    <row r="38" ht="14.25" customHeight="1" spans="1:10">
      <c r="A38" s="4">
        <v>11</v>
      </c>
      <c r="B38" s="4" t="s">
        <v>435</v>
      </c>
      <c r="C38" s="5" t="s">
        <v>436</v>
      </c>
      <c r="D38" s="4">
        <v>1</v>
      </c>
      <c r="E38" s="4"/>
      <c r="F38" s="4"/>
      <c r="G38" s="5" t="s">
        <v>437</v>
      </c>
      <c r="H38" s="5" t="s">
        <v>438</v>
      </c>
      <c r="I38" s="10">
        <v>4.14</v>
      </c>
      <c r="J38" s="22"/>
    </row>
    <row r="39" ht="14.25" customHeight="1" spans="1:10">
      <c r="A39" s="4">
        <v>12</v>
      </c>
      <c r="B39" s="4" t="s">
        <v>439</v>
      </c>
      <c r="C39" s="5" t="s">
        <v>440</v>
      </c>
      <c r="D39" s="4">
        <v>1</v>
      </c>
      <c r="E39" s="4"/>
      <c r="F39" s="4"/>
      <c r="G39" s="5" t="s">
        <v>441</v>
      </c>
      <c r="H39" s="5" t="s">
        <v>442</v>
      </c>
      <c r="I39" s="10">
        <v>5.28</v>
      </c>
      <c r="J39" s="22"/>
    </row>
    <row r="40" ht="14.25" customHeight="1" spans="1:10">
      <c r="A40" s="4">
        <v>13</v>
      </c>
      <c r="B40" s="4" t="s">
        <v>443</v>
      </c>
      <c r="C40" s="5" t="s">
        <v>444</v>
      </c>
      <c r="D40" s="4">
        <v>1</v>
      </c>
      <c r="E40" s="4"/>
      <c r="F40" s="4"/>
      <c r="G40" s="5" t="s">
        <v>445</v>
      </c>
      <c r="H40" s="5" t="s">
        <v>446</v>
      </c>
      <c r="I40" s="10">
        <v>5.28</v>
      </c>
      <c r="J40" s="22"/>
    </row>
    <row r="41" ht="14.25" customHeight="1" spans="1:13">
      <c r="A41" s="4">
        <v>14</v>
      </c>
      <c r="B41" s="4">
        <v>62233</v>
      </c>
      <c r="C41" s="5" t="s">
        <v>447</v>
      </c>
      <c r="D41" s="4">
        <v>1</v>
      </c>
      <c r="E41" s="4"/>
      <c r="F41" s="4"/>
      <c r="G41" s="5" t="s">
        <v>448</v>
      </c>
      <c r="H41" s="5" t="s">
        <v>449</v>
      </c>
      <c r="I41" s="9">
        <v>12.91</v>
      </c>
      <c r="J41" s="10"/>
      <c r="L41" s="35"/>
      <c r="M41" s="35"/>
    </row>
    <row r="42" ht="14.25" customHeight="1" spans="1:13">
      <c r="A42" s="4">
        <v>15</v>
      </c>
      <c r="B42" s="4">
        <v>62234</v>
      </c>
      <c r="C42" s="5" t="s">
        <v>450</v>
      </c>
      <c r="D42" s="4">
        <v>1</v>
      </c>
      <c r="E42" s="4"/>
      <c r="F42" s="4"/>
      <c r="G42" s="5" t="s">
        <v>451</v>
      </c>
      <c r="H42" s="5" t="s">
        <v>452</v>
      </c>
      <c r="I42" s="9">
        <v>12.91</v>
      </c>
      <c r="J42" s="10"/>
      <c r="L42" s="35"/>
      <c r="M42" s="35"/>
    </row>
    <row r="43" ht="14.25" customHeight="1" spans="1:13">
      <c r="A43" s="4">
        <v>16</v>
      </c>
      <c r="B43" s="4">
        <v>62381</v>
      </c>
      <c r="C43" s="5" t="s">
        <v>453</v>
      </c>
      <c r="D43" s="4">
        <v>1</v>
      </c>
      <c r="E43" s="4"/>
      <c r="F43" s="4"/>
      <c r="G43" s="5" t="s">
        <v>454</v>
      </c>
      <c r="H43" s="5" t="s">
        <v>455</v>
      </c>
      <c r="I43" s="9">
        <v>19.14</v>
      </c>
      <c r="J43" s="10"/>
      <c r="L43" s="35"/>
      <c r="M43" s="35"/>
    </row>
    <row r="44" ht="14.25" customHeight="1" spans="1:13">
      <c r="A44" s="4">
        <v>17</v>
      </c>
      <c r="B44" s="4">
        <v>62235</v>
      </c>
      <c r="C44" s="5" t="s">
        <v>250</v>
      </c>
      <c r="D44" s="4">
        <v>10</v>
      </c>
      <c r="E44" s="4"/>
      <c r="F44" s="4"/>
      <c r="G44" s="5" t="s">
        <v>456</v>
      </c>
      <c r="H44" s="5" t="s">
        <v>457</v>
      </c>
      <c r="I44" s="9">
        <v>0.1</v>
      </c>
      <c r="J44" s="10"/>
      <c r="L44" s="35"/>
      <c r="M44" s="35"/>
    </row>
    <row r="45" ht="14.25" customHeight="1" spans="1:13">
      <c r="A45" s="4">
        <v>18</v>
      </c>
      <c r="B45" s="4">
        <v>62236</v>
      </c>
      <c r="C45" s="5" t="s">
        <v>458</v>
      </c>
      <c r="D45" s="4">
        <v>25</v>
      </c>
      <c r="E45" s="4"/>
      <c r="F45" s="4"/>
      <c r="G45" s="5" t="s">
        <v>459</v>
      </c>
      <c r="H45" s="5" t="s">
        <v>460</v>
      </c>
      <c r="I45" s="9">
        <v>0.1</v>
      </c>
      <c r="J45" s="10"/>
      <c r="L45" s="35"/>
      <c r="M45" s="35"/>
    </row>
    <row r="46" ht="14.25" customHeight="1" spans="1:13">
      <c r="A46" s="4">
        <v>19</v>
      </c>
      <c r="B46" s="4" t="s">
        <v>461</v>
      </c>
      <c r="C46" s="5" t="s">
        <v>462</v>
      </c>
      <c r="D46" s="4">
        <v>1</v>
      </c>
      <c r="E46" s="4"/>
      <c r="F46" s="4"/>
      <c r="G46" s="5" t="s">
        <v>463</v>
      </c>
      <c r="H46" s="5" t="s">
        <v>464</v>
      </c>
      <c r="I46" s="9">
        <v>26.53</v>
      </c>
      <c r="J46" s="10"/>
      <c r="L46" s="35"/>
      <c r="M46" s="35"/>
    </row>
    <row r="47" ht="14.25" customHeight="1" spans="1:13">
      <c r="A47" s="4">
        <v>20</v>
      </c>
      <c r="B47" s="4">
        <v>36807</v>
      </c>
      <c r="C47" s="5" t="s">
        <v>465</v>
      </c>
      <c r="D47" s="4">
        <v>1</v>
      </c>
      <c r="E47" s="4"/>
      <c r="F47" s="4"/>
      <c r="G47" s="5" t="s">
        <v>466</v>
      </c>
      <c r="H47" s="5" t="s">
        <v>467</v>
      </c>
      <c r="I47" s="9">
        <v>4.94</v>
      </c>
      <c r="J47" s="10"/>
      <c r="L47" s="35"/>
      <c r="M47" s="35"/>
    </row>
    <row r="48" ht="14.25" customHeight="1" spans="1:13">
      <c r="A48" s="68">
        <v>21</v>
      </c>
      <c r="B48" s="68">
        <v>36132</v>
      </c>
      <c r="C48" s="108" t="s">
        <v>468</v>
      </c>
      <c r="D48" s="67">
        <v>2</v>
      </c>
      <c r="E48" s="68"/>
      <c r="F48" s="68"/>
      <c r="G48" s="108" t="s">
        <v>469</v>
      </c>
      <c r="H48" s="108" t="s">
        <v>470</v>
      </c>
      <c r="I48" s="9">
        <v>7.97</v>
      </c>
      <c r="J48" s="10"/>
      <c r="L48" s="35"/>
      <c r="M48" s="35"/>
    </row>
    <row r="49" ht="14.25" customHeight="1" spans="1:13">
      <c r="A49" s="4">
        <v>22</v>
      </c>
      <c r="B49" s="4">
        <v>36960</v>
      </c>
      <c r="C49" s="5" t="s">
        <v>471</v>
      </c>
      <c r="D49" s="4">
        <v>1</v>
      </c>
      <c r="E49" s="4"/>
      <c r="F49" s="4"/>
      <c r="G49" s="5" t="s">
        <v>472</v>
      </c>
      <c r="H49" s="5" t="s">
        <v>473</v>
      </c>
      <c r="I49" s="9">
        <v>0.93</v>
      </c>
      <c r="J49" s="10"/>
      <c r="L49" s="35"/>
      <c r="M49" s="35"/>
    </row>
    <row r="50" ht="14.25" customHeight="1" spans="1:13">
      <c r="A50" s="4">
        <v>23</v>
      </c>
      <c r="B50" s="143">
        <v>12128</v>
      </c>
      <c r="C50" s="5" t="s">
        <v>474</v>
      </c>
      <c r="D50" s="4">
        <v>2</v>
      </c>
      <c r="E50" s="4"/>
      <c r="F50" s="4"/>
      <c r="G50" s="5" t="s">
        <v>475</v>
      </c>
      <c r="H50" s="5" t="s">
        <v>476</v>
      </c>
      <c r="I50" s="9">
        <v>0.1</v>
      </c>
      <c r="J50" s="10" t="s">
        <v>477</v>
      </c>
      <c r="L50" s="35"/>
      <c r="M50" s="35"/>
    </row>
    <row r="51" ht="14.25" customHeight="1" spans="1:13">
      <c r="A51" s="4">
        <v>24</v>
      </c>
      <c r="B51" s="4">
        <v>11233</v>
      </c>
      <c r="C51" s="5" t="s">
        <v>478</v>
      </c>
      <c r="D51" s="4">
        <v>4</v>
      </c>
      <c r="E51" s="4"/>
      <c r="F51" s="4"/>
      <c r="G51" s="5" t="s">
        <v>479</v>
      </c>
      <c r="H51" s="5" t="s">
        <v>480</v>
      </c>
      <c r="I51" s="9">
        <v>0.1</v>
      </c>
      <c r="J51" s="10"/>
      <c r="L51" s="35"/>
      <c r="M51" s="35"/>
    </row>
    <row r="52" ht="14.25" customHeight="1" spans="1:10">
      <c r="A52" s="4">
        <v>25</v>
      </c>
      <c r="B52" s="4" t="s">
        <v>481</v>
      </c>
      <c r="C52" s="5" t="s">
        <v>482</v>
      </c>
      <c r="D52" s="4">
        <v>1</v>
      </c>
      <c r="E52" s="4"/>
      <c r="F52" s="4"/>
      <c r="G52" s="5" t="s">
        <v>483</v>
      </c>
      <c r="H52" s="5" t="s">
        <v>484</v>
      </c>
      <c r="I52" s="10">
        <v>0.98</v>
      </c>
      <c r="J52" s="22"/>
    </row>
    <row r="53" ht="14.25" customHeight="1" spans="1:13">
      <c r="A53" s="4">
        <v>26</v>
      </c>
      <c r="B53" s="4">
        <v>36809</v>
      </c>
      <c r="C53" s="5" t="s">
        <v>485</v>
      </c>
      <c r="D53" s="4">
        <v>1</v>
      </c>
      <c r="E53" s="4"/>
      <c r="F53" s="4"/>
      <c r="G53" s="5" t="s">
        <v>486</v>
      </c>
      <c r="H53" s="5" t="s">
        <v>487</v>
      </c>
      <c r="I53" s="9">
        <v>0.5</v>
      </c>
      <c r="J53" s="10"/>
      <c r="L53" s="35"/>
      <c r="M53" s="35"/>
    </row>
    <row r="54" ht="14.25" customHeight="1" spans="1:13">
      <c r="A54" s="4">
        <v>27</v>
      </c>
      <c r="B54" s="4">
        <v>36813</v>
      </c>
      <c r="C54" s="5" t="s">
        <v>488</v>
      </c>
      <c r="D54" s="4">
        <v>1</v>
      </c>
      <c r="E54" s="4"/>
      <c r="F54" s="4"/>
      <c r="G54" s="5" t="s">
        <v>489</v>
      </c>
      <c r="H54" s="5" t="s">
        <v>490</v>
      </c>
      <c r="I54" s="9">
        <v>0.95</v>
      </c>
      <c r="J54" s="10"/>
      <c r="L54" s="35"/>
      <c r="M54" s="35"/>
    </row>
    <row r="55" ht="14.25" customHeight="1" spans="1:13">
      <c r="A55" s="4">
        <v>28</v>
      </c>
      <c r="B55" s="4">
        <v>62238</v>
      </c>
      <c r="C55" s="5" t="s">
        <v>491</v>
      </c>
      <c r="D55" s="4">
        <v>4</v>
      </c>
      <c r="E55" s="4"/>
      <c r="F55" s="4"/>
      <c r="G55" s="5" t="s">
        <v>492</v>
      </c>
      <c r="H55" s="5" t="s">
        <v>493</v>
      </c>
      <c r="I55" s="9">
        <v>0.18</v>
      </c>
      <c r="J55" s="10"/>
      <c r="L55" s="35"/>
      <c r="M55" s="35"/>
    </row>
    <row r="56" ht="14.25" customHeight="1" spans="1:13">
      <c r="A56" s="4">
        <v>29</v>
      </c>
      <c r="B56" s="4">
        <v>62239</v>
      </c>
      <c r="C56" s="5" t="s">
        <v>494</v>
      </c>
      <c r="D56" s="4">
        <v>1</v>
      </c>
      <c r="E56" s="4"/>
      <c r="F56" s="4"/>
      <c r="G56" s="5" t="s">
        <v>495</v>
      </c>
      <c r="H56" s="5" t="s">
        <v>496</v>
      </c>
      <c r="I56" s="9">
        <v>4.45</v>
      </c>
      <c r="J56" s="10"/>
      <c r="L56" s="35"/>
      <c r="M56" s="35"/>
    </row>
    <row r="57" ht="14.25" customHeight="1" spans="1:13">
      <c r="A57" s="4">
        <v>30</v>
      </c>
      <c r="B57" s="4">
        <v>62240</v>
      </c>
      <c r="C57" s="5" t="s">
        <v>497</v>
      </c>
      <c r="D57" s="4">
        <v>1</v>
      </c>
      <c r="E57" s="4"/>
      <c r="F57" s="4"/>
      <c r="G57" s="5" t="s">
        <v>498</v>
      </c>
      <c r="H57" s="5" t="s">
        <v>499</v>
      </c>
      <c r="I57" s="9">
        <v>4.45</v>
      </c>
      <c r="J57" s="10"/>
      <c r="L57" s="35"/>
      <c r="M57" s="35"/>
    </row>
    <row r="58" ht="14.25" customHeight="1" spans="1:13">
      <c r="A58" s="4">
        <v>31</v>
      </c>
      <c r="B58" s="4">
        <v>11495</v>
      </c>
      <c r="C58" s="5" t="s">
        <v>337</v>
      </c>
      <c r="D58" s="4">
        <v>2</v>
      </c>
      <c r="E58" s="4"/>
      <c r="F58" s="4"/>
      <c r="G58" s="5" t="s">
        <v>338</v>
      </c>
      <c r="H58" s="5" t="s">
        <v>339</v>
      </c>
      <c r="I58" s="9">
        <v>0.11</v>
      </c>
      <c r="J58" s="10"/>
      <c r="L58" s="35"/>
      <c r="M58" s="35"/>
    </row>
    <row r="59" ht="14.25" customHeight="1" spans="1:13">
      <c r="A59" s="4">
        <v>32</v>
      </c>
      <c r="B59" s="4">
        <v>48256</v>
      </c>
      <c r="C59" s="5" t="s">
        <v>253</v>
      </c>
      <c r="D59" s="4">
        <v>8</v>
      </c>
      <c r="E59" s="4"/>
      <c r="F59" s="4"/>
      <c r="G59" s="5" t="s">
        <v>254</v>
      </c>
      <c r="H59" s="5" t="s">
        <v>255</v>
      </c>
      <c r="I59" s="9">
        <v>1.29</v>
      </c>
      <c r="J59" s="10"/>
      <c r="L59" s="35"/>
      <c r="M59" s="35"/>
    </row>
    <row r="60" ht="14.25" customHeight="1" spans="1:13">
      <c r="A60" s="68">
        <v>33</v>
      </c>
      <c r="B60" s="68">
        <v>36125</v>
      </c>
      <c r="C60" s="108" t="s">
        <v>500</v>
      </c>
      <c r="D60" s="67">
        <v>1</v>
      </c>
      <c r="E60" s="68"/>
      <c r="F60" s="68"/>
      <c r="G60" s="108" t="s">
        <v>501</v>
      </c>
      <c r="H60" s="108" t="s">
        <v>502</v>
      </c>
      <c r="I60" s="9">
        <v>7.34</v>
      </c>
      <c r="J60" s="10"/>
      <c r="L60" s="35"/>
      <c r="M60" s="35"/>
    </row>
    <row r="61" ht="14.25" customHeight="1" spans="1:13">
      <c r="A61" s="4">
        <v>34</v>
      </c>
      <c r="B61" s="4">
        <v>11720</v>
      </c>
      <c r="C61" s="5" t="s">
        <v>503</v>
      </c>
      <c r="D61" s="4">
        <v>2</v>
      </c>
      <c r="E61" s="4"/>
      <c r="F61" s="4"/>
      <c r="G61" s="5" t="s">
        <v>504</v>
      </c>
      <c r="H61" s="5" t="s">
        <v>505</v>
      </c>
      <c r="I61" s="9">
        <v>0.1</v>
      </c>
      <c r="J61" s="10"/>
      <c r="L61" s="35"/>
      <c r="M61" s="35"/>
    </row>
    <row r="62" ht="14.25" customHeight="1" spans="1:13">
      <c r="A62" s="4">
        <v>35</v>
      </c>
      <c r="B62" s="4">
        <v>35247</v>
      </c>
      <c r="C62" s="5" t="s">
        <v>506</v>
      </c>
      <c r="D62" s="4">
        <v>6</v>
      </c>
      <c r="E62" s="4"/>
      <c r="F62" s="4"/>
      <c r="G62" s="5" t="s">
        <v>507</v>
      </c>
      <c r="H62" s="5" t="s">
        <v>508</v>
      </c>
      <c r="I62" s="9">
        <v>0.32</v>
      </c>
      <c r="J62" s="10"/>
      <c r="L62" s="35"/>
      <c r="M62" s="35"/>
    </row>
    <row r="63" ht="14.25" customHeight="1" spans="1:13">
      <c r="A63" s="4">
        <v>36</v>
      </c>
      <c r="B63" s="4">
        <v>36127</v>
      </c>
      <c r="C63" s="108" t="s">
        <v>509</v>
      </c>
      <c r="D63" s="67">
        <v>2</v>
      </c>
      <c r="E63" s="68"/>
      <c r="F63" s="68"/>
      <c r="G63" s="108" t="s">
        <v>510</v>
      </c>
      <c r="H63" s="108" t="s">
        <v>511</v>
      </c>
      <c r="I63" s="9">
        <v>7.34</v>
      </c>
      <c r="J63" s="10"/>
      <c r="L63" s="35"/>
      <c r="M63" s="35"/>
    </row>
    <row r="64" ht="14.25" customHeight="1" spans="1:13">
      <c r="A64" s="4">
        <v>37</v>
      </c>
      <c r="B64" s="4">
        <v>27257</v>
      </c>
      <c r="C64" s="5" t="s">
        <v>512</v>
      </c>
      <c r="D64" s="4">
        <v>1</v>
      </c>
      <c r="E64" s="4"/>
      <c r="F64" s="4"/>
      <c r="G64" s="5" t="s">
        <v>513</v>
      </c>
      <c r="H64" s="5" t="s">
        <v>514</v>
      </c>
      <c r="I64" s="9">
        <v>0.26</v>
      </c>
      <c r="J64" s="10"/>
      <c r="L64" s="35"/>
      <c r="M64" s="35"/>
    </row>
    <row r="65" ht="14.25" customHeight="1" spans="1:13">
      <c r="A65" s="4">
        <v>38</v>
      </c>
      <c r="B65" s="4">
        <v>11792</v>
      </c>
      <c r="C65" s="5" t="s">
        <v>515</v>
      </c>
      <c r="D65" s="4">
        <v>8</v>
      </c>
      <c r="E65" s="4"/>
      <c r="F65" s="4"/>
      <c r="G65" s="5" t="s">
        <v>516</v>
      </c>
      <c r="H65" s="5" t="s">
        <v>517</v>
      </c>
      <c r="I65" s="9">
        <v>0.1</v>
      </c>
      <c r="J65" s="10"/>
      <c r="L65" s="35"/>
      <c r="M65" s="35"/>
    </row>
    <row r="66" ht="14.25" customHeight="1" spans="1:13">
      <c r="A66" s="4">
        <v>39</v>
      </c>
      <c r="B66" s="4">
        <v>22346</v>
      </c>
      <c r="C66" s="5" t="s">
        <v>518</v>
      </c>
      <c r="D66" s="4">
        <v>24</v>
      </c>
      <c r="E66" s="4"/>
      <c r="F66" s="4"/>
      <c r="G66" s="5" t="s">
        <v>519</v>
      </c>
      <c r="H66" s="5" t="s">
        <v>520</v>
      </c>
      <c r="I66" s="9">
        <v>0.06</v>
      </c>
      <c r="J66" s="10"/>
      <c r="L66" s="35"/>
      <c r="M66" s="35"/>
    </row>
    <row r="67" ht="14.25" customHeight="1" spans="1:13">
      <c r="A67" s="4">
        <v>40</v>
      </c>
      <c r="B67" s="4">
        <v>10913</v>
      </c>
      <c r="C67" s="5" t="s">
        <v>478</v>
      </c>
      <c r="D67" s="4">
        <v>16</v>
      </c>
      <c r="E67" s="4"/>
      <c r="F67" s="4"/>
      <c r="G67" s="5" t="s">
        <v>521</v>
      </c>
      <c r="H67" s="5" t="s">
        <v>480</v>
      </c>
      <c r="I67" s="9">
        <v>0.12</v>
      </c>
      <c r="J67" s="10"/>
      <c r="L67" s="35"/>
      <c r="M67" s="35"/>
    </row>
    <row r="68" ht="14.25" customHeight="1" spans="1:13">
      <c r="A68" s="4">
        <v>41</v>
      </c>
      <c r="B68" s="4">
        <v>48257</v>
      </c>
      <c r="C68" s="5" t="s">
        <v>256</v>
      </c>
      <c r="D68" s="4">
        <v>8</v>
      </c>
      <c r="E68" s="4"/>
      <c r="F68" s="4"/>
      <c r="G68" s="5" t="s">
        <v>257</v>
      </c>
      <c r="H68" s="5" t="s">
        <v>258</v>
      </c>
      <c r="I68" s="9">
        <v>0.45</v>
      </c>
      <c r="J68" s="10"/>
      <c r="L68" s="35"/>
      <c r="M68" s="35"/>
    </row>
    <row r="69" ht="14.25" customHeight="1" spans="1:13">
      <c r="A69" s="4">
        <v>42</v>
      </c>
      <c r="B69" s="4">
        <v>62382</v>
      </c>
      <c r="C69" s="5" t="s">
        <v>522</v>
      </c>
      <c r="D69" s="4">
        <v>1</v>
      </c>
      <c r="E69" s="4"/>
      <c r="F69" s="4"/>
      <c r="G69" s="5" t="s">
        <v>523</v>
      </c>
      <c r="H69" s="5" t="s">
        <v>524</v>
      </c>
      <c r="I69" s="9">
        <v>6.68</v>
      </c>
      <c r="J69" s="10"/>
      <c r="L69" s="35"/>
      <c r="M69" s="35"/>
    </row>
    <row r="70" ht="14.25" customHeight="1" spans="1:13">
      <c r="A70" s="4">
        <v>43</v>
      </c>
      <c r="B70" s="4">
        <v>62383</v>
      </c>
      <c r="C70" s="5" t="s">
        <v>525</v>
      </c>
      <c r="D70" s="4">
        <v>1</v>
      </c>
      <c r="E70" s="4"/>
      <c r="F70" s="4"/>
      <c r="G70" s="5" t="s">
        <v>526</v>
      </c>
      <c r="H70" s="5" t="s">
        <v>527</v>
      </c>
      <c r="I70" s="9">
        <v>6.68</v>
      </c>
      <c r="J70" s="10"/>
      <c r="L70" s="35"/>
      <c r="M70" s="35"/>
    </row>
    <row r="71" ht="14.25" customHeight="1" spans="1:13">
      <c r="A71" s="4">
        <v>44</v>
      </c>
      <c r="B71" s="4">
        <v>26760</v>
      </c>
      <c r="C71" s="5" t="s">
        <v>528</v>
      </c>
      <c r="D71" s="4">
        <v>6</v>
      </c>
      <c r="E71" s="4"/>
      <c r="F71" s="4"/>
      <c r="G71" s="5" t="s">
        <v>529</v>
      </c>
      <c r="H71" s="5" t="s">
        <v>530</v>
      </c>
      <c r="I71" s="9">
        <v>0.06</v>
      </c>
      <c r="J71" s="10"/>
      <c r="L71" s="35"/>
      <c r="M71" s="35"/>
    </row>
    <row r="72" ht="14.25" customHeight="1" spans="1:13">
      <c r="A72" s="4">
        <v>45</v>
      </c>
      <c r="B72" s="4">
        <v>48252</v>
      </c>
      <c r="C72" s="7" t="s">
        <v>531</v>
      </c>
      <c r="D72" s="6">
        <v>1</v>
      </c>
      <c r="E72" s="6"/>
      <c r="F72" s="6"/>
      <c r="G72" s="7" t="s">
        <v>532</v>
      </c>
      <c r="H72" s="7" t="s">
        <v>533</v>
      </c>
      <c r="I72" s="9">
        <v>0.16</v>
      </c>
      <c r="J72" s="10"/>
      <c r="L72" s="35"/>
      <c r="M72" s="35"/>
    </row>
    <row r="73" ht="14.25" customHeight="1" spans="1:13">
      <c r="A73" s="4">
        <v>46</v>
      </c>
      <c r="B73" s="4">
        <v>10913</v>
      </c>
      <c r="C73" s="5" t="s">
        <v>478</v>
      </c>
      <c r="D73" s="4">
        <v>4</v>
      </c>
      <c r="E73" s="4"/>
      <c r="F73" s="4"/>
      <c r="G73" s="5" t="s">
        <v>521</v>
      </c>
      <c r="H73" s="5" t="s">
        <v>480</v>
      </c>
      <c r="I73" s="9">
        <v>0.12</v>
      </c>
      <c r="J73" s="10"/>
      <c r="L73" s="35"/>
      <c r="M73" s="35"/>
    </row>
    <row r="74" ht="14.25" customHeight="1" spans="1:13">
      <c r="A74" s="4"/>
      <c r="B74" s="4"/>
      <c r="C74" s="5"/>
      <c r="D74" s="4"/>
      <c r="E74" s="4"/>
      <c r="F74" s="4"/>
      <c r="G74" s="5"/>
      <c r="H74" s="5"/>
      <c r="I74" s="9"/>
      <c r="J74" s="10"/>
      <c r="L74" s="35"/>
      <c r="M74" s="35"/>
    </row>
    <row r="75" ht="14.25" customHeight="1" spans="12:13">
      <c r="L75" s="35"/>
      <c r="M75" s="35"/>
    </row>
    <row r="76" ht="14.25" customHeight="1" spans="12:13">
      <c r="L76" s="35"/>
      <c r="M76" s="35"/>
    </row>
    <row r="77" ht="14.25" customHeight="1"/>
    <row r="78" ht="14.25" customHeight="1"/>
    <row r="79" ht="14.25" customHeight="1"/>
    <row r="80" ht="14.25" customHeight="1"/>
    <row r="81" ht="14.25" customHeight="1"/>
    <row r="82" ht="14.25" customHeight="1"/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9">
    <tabColor rgb="FFFFC000"/>
  </sheetPr>
  <dimension ref="A1:M50"/>
  <sheetViews>
    <sheetView zoomScale="70" zoomScaleNormal="70" topLeftCell="A16" workbookViewId="0">
      <selection activeCell="J47" sqref="A47:J47"/>
    </sheetView>
  </sheetViews>
  <sheetFormatPr defaultColWidth="9" defaultRowHeight="14.4"/>
  <cols>
    <col min="1" max="2" width="9.62962962962963" style="135" customWidth="1"/>
    <col min="3" max="3" width="35.6296296296296" style="135" customWidth="1"/>
    <col min="4" max="6" width="5.62962962962963" style="135" customWidth="1"/>
    <col min="7" max="7" width="16.6296296296296" style="135" customWidth="1"/>
    <col min="8" max="8" width="25.6296296296296" style="135" customWidth="1"/>
    <col min="9" max="9" width="8.62962962962963" style="135" customWidth="1"/>
    <col min="10" max="10" width="15.6296296296296" style="135" customWidth="1"/>
    <col min="11" max="11" width="18.3796296296296" style="135" customWidth="1"/>
    <col min="12" max="16384" width="9" style="135"/>
  </cols>
  <sheetData>
    <row r="1" s="134" customFormat="1" ht="25.5" customHeight="1" spans="1:10">
      <c r="A1" s="106" t="s">
        <v>534</v>
      </c>
      <c r="B1" s="106"/>
      <c r="C1" s="106"/>
      <c r="D1" s="106"/>
      <c r="E1" s="106"/>
      <c r="F1" s="106"/>
      <c r="G1" s="106"/>
      <c r="H1" s="106"/>
      <c r="I1" s="106"/>
      <c r="J1" s="106"/>
    </row>
    <row r="27" s="134" customFormat="1" ht="15.6" spans="1:10">
      <c r="A27" s="68" t="s">
        <v>116</v>
      </c>
      <c r="B27" s="68" t="s">
        <v>117</v>
      </c>
      <c r="C27" s="68" t="s">
        <v>3</v>
      </c>
      <c r="D27" s="67" t="s">
        <v>118</v>
      </c>
      <c r="E27" s="68" t="s">
        <v>119</v>
      </c>
      <c r="F27" s="68" t="s">
        <v>120</v>
      </c>
      <c r="G27" s="68" t="s">
        <v>121</v>
      </c>
      <c r="H27" s="68" t="s">
        <v>122</v>
      </c>
      <c r="I27" s="68" t="s">
        <v>123</v>
      </c>
      <c r="J27" s="68" t="s">
        <v>124</v>
      </c>
    </row>
    <row r="28" ht="15.6" spans="1:10">
      <c r="A28" s="68">
        <v>1</v>
      </c>
      <c r="B28" s="68">
        <v>56027</v>
      </c>
      <c r="C28" s="108" t="s">
        <v>535</v>
      </c>
      <c r="D28" s="67">
        <v>2</v>
      </c>
      <c r="E28" s="68"/>
      <c r="F28" s="68"/>
      <c r="G28" s="108" t="s">
        <v>536</v>
      </c>
      <c r="H28" s="108" t="s">
        <v>537</v>
      </c>
      <c r="I28" s="68">
        <v>1.31</v>
      </c>
      <c r="J28" s="141"/>
    </row>
    <row r="29" ht="15.6" spans="1:13">
      <c r="A29" s="68">
        <v>2</v>
      </c>
      <c r="B29" s="68">
        <v>56028</v>
      </c>
      <c r="C29" s="108" t="s">
        <v>538</v>
      </c>
      <c r="D29" s="67">
        <v>4</v>
      </c>
      <c r="E29" s="68"/>
      <c r="F29" s="68"/>
      <c r="G29" s="108" t="s">
        <v>539</v>
      </c>
      <c r="H29" s="108" t="s">
        <v>540</v>
      </c>
      <c r="I29" s="68">
        <v>0.1</v>
      </c>
      <c r="J29" s="109"/>
      <c r="K29" s="105"/>
      <c r="L29" s="105"/>
      <c r="M29" s="105"/>
    </row>
    <row r="30" ht="15.6" spans="1:13">
      <c r="A30" s="68">
        <v>3</v>
      </c>
      <c r="B30" s="68">
        <v>62242</v>
      </c>
      <c r="C30" s="108" t="s">
        <v>541</v>
      </c>
      <c r="D30" s="67">
        <v>2</v>
      </c>
      <c r="E30" s="68"/>
      <c r="F30" s="68"/>
      <c r="G30" s="108" t="s">
        <v>542</v>
      </c>
      <c r="H30" s="108" t="s">
        <v>543</v>
      </c>
      <c r="I30" s="68">
        <v>1.02</v>
      </c>
      <c r="J30" s="109"/>
      <c r="K30" s="105"/>
      <c r="L30" s="105"/>
      <c r="M30" s="105"/>
    </row>
    <row r="31" ht="15.6" spans="1:13">
      <c r="A31" s="68">
        <v>4</v>
      </c>
      <c r="B31" s="68">
        <v>11287</v>
      </c>
      <c r="C31" s="108" t="s">
        <v>214</v>
      </c>
      <c r="D31" s="67">
        <v>8</v>
      </c>
      <c r="E31" s="68"/>
      <c r="F31" s="68"/>
      <c r="G31" s="108" t="s">
        <v>226</v>
      </c>
      <c r="H31" s="108" t="s">
        <v>216</v>
      </c>
      <c r="I31" s="68">
        <v>0.1</v>
      </c>
      <c r="J31" s="109"/>
      <c r="K31" s="105"/>
      <c r="L31" s="105"/>
      <c r="M31" s="105"/>
    </row>
    <row r="32" ht="15.6" spans="1:13">
      <c r="A32" s="68">
        <v>5</v>
      </c>
      <c r="B32" s="68">
        <v>11480</v>
      </c>
      <c r="C32" s="108" t="s">
        <v>544</v>
      </c>
      <c r="D32" s="67">
        <v>4</v>
      </c>
      <c r="E32" s="68"/>
      <c r="F32" s="68"/>
      <c r="G32" s="108" t="s">
        <v>545</v>
      </c>
      <c r="H32" s="108" t="s">
        <v>546</v>
      </c>
      <c r="I32" s="68">
        <v>0.16</v>
      </c>
      <c r="J32" s="109"/>
      <c r="K32" s="105"/>
      <c r="L32" s="105"/>
      <c r="M32" s="105"/>
    </row>
    <row r="33" ht="15.6" spans="1:13">
      <c r="A33" s="68">
        <v>6</v>
      </c>
      <c r="B33" s="68">
        <v>11794</v>
      </c>
      <c r="C33" s="108" t="s">
        <v>547</v>
      </c>
      <c r="D33" s="67">
        <v>4</v>
      </c>
      <c r="E33" s="68"/>
      <c r="F33" s="68"/>
      <c r="G33" s="108" t="s">
        <v>548</v>
      </c>
      <c r="H33" s="108" t="s">
        <v>549</v>
      </c>
      <c r="I33" s="68">
        <v>0.1</v>
      </c>
      <c r="J33" s="109"/>
      <c r="K33" s="105"/>
      <c r="L33" s="105"/>
      <c r="M33" s="105"/>
    </row>
    <row r="34" ht="15.6" spans="1:13">
      <c r="A34" s="68">
        <v>7</v>
      </c>
      <c r="B34" s="68">
        <v>62243</v>
      </c>
      <c r="C34" s="108" t="s">
        <v>550</v>
      </c>
      <c r="D34" s="67">
        <v>2</v>
      </c>
      <c r="E34" s="68"/>
      <c r="F34" s="68"/>
      <c r="G34" s="108" t="s">
        <v>551</v>
      </c>
      <c r="H34" s="108" t="s">
        <v>552</v>
      </c>
      <c r="I34" s="68">
        <v>8.46</v>
      </c>
      <c r="J34" s="109"/>
      <c r="K34" s="105"/>
      <c r="L34" s="105"/>
      <c r="M34" s="105"/>
    </row>
    <row r="35" ht="15.6" spans="1:13">
      <c r="A35" s="68">
        <v>8</v>
      </c>
      <c r="B35" s="68">
        <v>62244</v>
      </c>
      <c r="C35" s="108" t="s">
        <v>553</v>
      </c>
      <c r="D35" s="67">
        <v>1</v>
      </c>
      <c r="E35" s="68"/>
      <c r="F35" s="68"/>
      <c r="G35" s="108" t="s">
        <v>554</v>
      </c>
      <c r="H35" s="108" t="s">
        <v>555</v>
      </c>
      <c r="I35" s="68">
        <v>31.6</v>
      </c>
      <c r="J35" s="109"/>
      <c r="K35" s="105"/>
      <c r="L35" s="105"/>
      <c r="M35" s="105"/>
    </row>
    <row r="36" ht="15.6" spans="1:13">
      <c r="A36" s="68">
        <v>9</v>
      </c>
      <c r="B36" s="68">
        <v>11271</v>
      </c>
      <c r="C36" s="108" t="s">
        <v>556</v>
      </c>
      <c r="D36" s="67">
        <v>4</v>
      </c>
      <c r="E36" s="68"/>
      <c r="F36" s="68"/>
      <c r="G36" s="108" t="s">
        <v>557</v>
      </c>
      <c r="H36" s="108" t="s">
        <v>558</v>
      </c>
      <c r="I36" s="68">
        <v>0.1</v>
      </c>
      <c r="J36" s="109"/>
      <c r="K36" s="105"/>
      <c r="L36" s="105"/>
      <c r="M36" s="105"/>
    </row>
    <row r="37" ht="15.6" spans="1:13">
      <c r="A37" s="68">
        <v>10</v>
      </c>
      <c r="B37" s="68">
        <v>56023</v>
      </c>
      <c r="C37" s="108" t="s">
        <v>559</v>
      </c>
      <c r="D37" s="67">
        <v>4</v>
      </c>
      <c r="E37" s="68"/>
      <c r="F37" s="68"/>
      <c r="G37" s="108" t="s">
        <v>560</v>
      </c>
      <c r="H37" s="108" t="s">
        <v>561</v>
      </c>
      <c r="I37" s="68">
        <v>0.89</v>
      </c>
      <c r="J37" s="109"/>
      <c r="K37" s="105"/>
      <c r="L37" s="105"/>
      <c r="M37" s="105"/>
    </row>
    <row r="38" ht="15.6" spans="1:13">
      <c r="A38" s="68">
        <v>11</v>
      </c>
      <c r="B38" s="68">
        <v>56024</v>
      </c>
      <c r="C38" s="108" t="s">
        <v>562</v>
      </c>
      <c r="D38" s="67">
        <v>4</v>
      </c>
      <c r="E38" s="68"/>
      <c r="F38" s="68"/>
      <c r="G38" s="108" t="s">
        <v>563</v>
      </c>
      <c r="H38" s="108" t="s">
        <v>564</v>
      </c>
      <c r="I38" s="68">
        <v>0.2</v>
      </c>
      <c r="J38" s="109"/>
      <c r="K38" s="105"/>
      <c r="L38" s="105"/>
      <c r="M38" s="105"/>
    </row>
    <row r="39" ht="15.6" spans="1:13">
      <c r="A39" s="68">
        <v>12</v>
      </c>
      <c r="B39" s="68">
        <v>62245</v>
      </c>
      <c r="C39" s="108" t="s">
        <v>565</v>
      </c>
      <c r="D39" s="67">
        <v>1</v>
      </c>
      <c r="E39" s="68"/>
      <c r="F39" s="68"/>
      <c r="G39" s="108" t="s">
        <v>566</v>
      </c>
      <c r="H39" s="108" t="s">
        <v>567</v>
      </c>
      <c r="I39" s="68">
        <v>31.6</v>
      </c>
      <c r="J39" s="109"/>
      <c r="K39" s="105"/>
      <c r="L39" s="105"/>
      <c r="M39" s="105"/>
    </row>
    <row r="40" ht="15.6" spans="1:13">
      <c r="A40" s="68">
        <v>13</v>
      </c>
      <c r="B40" s="68">
        <v>62246</v>
      </c>
      <c r="C40" s="108" t="s">
        <v>568</v>
      </c>
      <c r="D40" s="67">
        <v>1</v>
      </c>
      <c r="E40" s="68"/>
      <c r="F40" s="68"/>
      <c r="G40" s="108" t="s">
        <v>569</v>
      </c>
      <c r="H40" s="108" t="s">
        <v>570</v>
      </c>
      <c r="I40" s="68">
        <v>18.25</v>
      </c>
      <c r="J40" s="109"/>
      <c r="K40" s="105"/>
      <c r="L40" s="105"/>
      <c r="M40" s="105"/>
    </row>
    <row r="41" ht="15.6" spans="1:13">
      <c r="A41" s="68">
        <v>14</v>
      </c>
      <c r="B41" s="68">
        <v>62247</v>
      </c>
      <c r="C41" s="108" t="s">
        <v>571</v>
      </c>
      <c r="D41" s="67">
        <v>1</v>
      </c>
      <c r="E41" s="68"/>
      <c r="F41" s="68"/>
      <c r="G41" s="108" t="s">
        <v>572</v>
      </c>
      <c r="H41" s="108" t="s">
        <v>573</v>
      </c>
      <c r="I41" s="68">
        <v>18.25</v>
      </c>
      <c r="J41" s="109"/>
      <c r="K41" s="105"/>
      <c r="L41" s="105"/>
      <c r="M41" s="105"/>
    </row>
    <row r="42" ht="15.6" spans="1:13">
      <c r="A42" s="68">
        <v>15</v>
      </c>
      <c r="B42" s="68">
        <v>11647</v>
      </c>
      <c r="C42" s="108" t="s">
        <v>574</v>
      </c>
      <c r="D42" s="67">
        <v>4</v>
      </c>
      <c r="E42" s="68"/>
      <c r="F42" s="68"/>
      <c r="G42" s="108" t="s">
        <v>575</v>
      </c>
      <c r="H42" s="108" t="s">
        <v>576</v>
      </c>
      <c r="I42" s="68">
        <v>0.16</v>
      </c>
      <c r="J42" s="109"/>
      <c r="K42" s="105"/>
      <c r="L42" s="105"/>
      <c r="M42" s="105"/>
    </row>
    <row r="43" ht="15.6" spans="1:13">
      <c r="A43" s="68">
        <v>16</v>
      </c>
      <c r="B43" s="68">
        <v>36742</v>
      </c>
      <c r="C43" s="108" t="s">
        <v>577</v>
      </c>
      <c r="D43" s="67">
        <v>8</v>
      </c>
      <c r="E43" s="68"/>
      <c r="F43" s="68"/>
      <c r="G43" s="108" t="s">
        <v>578</v>
      </c>
      <c r="H43" s="108" t="s">
        <v>579</v>
      </c>
      <c r="I43" s="68">
        <v>0.21</v>
      </c>
      <c r="J43" s="109"/>
      <c r="K43" s="105"/>
      <c r="L43" s="105"/>
      <c r="M43" s="105"/>
    </row>
    <row r="44" ht="15.6" spans="1:13">
      <c r="A44" s="68">
        <v>17</v>
      </c>
      <c r="B44" s="68">
        <v>36741</v>
      </c>
      <c r="C44" s="108" t="s">
        <v>580</v>
      </c>
      <c r="D44" s="67">
        <v>4</v>
      </c>
      <c r="E44" s="68"/>
      <c r="F44" s="68"/>
      <c r="G44" s="108" t="s">
        <v>581</v>
      </c>
      <c r="H44" s="108" t="s">
        <v>582</v>
      </c>
      <c r="I44" s="68">
        <v>1.55</v>
      </c>
      <c r="J44" s="109"/>
      <c r="K44" s="105"/>
      <c r="L44" s="105"/>
      <c r="M44" s="105"/>
    </row>
    <row r="45" ht="15.6" spans="1:13">
      <c r="A45" s="68">
        <v>18</v>
      </c>
      <c r="B45" s="68">
        <v>10882</v>
      </c>
      <c r="C45" s="108" t="s">
        <v>331</v>
      </c>
      <c r="D45" s="67">
        <v>2</v>
      </c>
      <c r="E45" s="68"/>
      <c r="F45" s="68"/>
      <c r="G45" s="108" t="s">
        <v>332</v>
      </c>
      <c r="H45" s="108" t="s">
        <v>333</v>
      </c>
      <c r="I45" s="68">
        <v>0.11</v>
      </c>
      <c r="J45" s="109"/>
      <c r="K45" s="105"/>
      <c r="L45" s="105"/>
      <c r="M45" s="105"/>
    </row>
    <row r="46" ht="15.6" spans="1:13">
      <c r="A46" s="68">
        <v>19</v>
      </c>
      <c r="B46" s="68">
        <v>62248</v>
      </c>
      <c r="C46" s="108" t="s">
        <v>583</v>
      </c>
      <c r="D46" s="67">
        <v>2</v>
      </c>
      <c r="E46" s="68"/>
      <c r="F46" s="68"/>
      <c r="G46" s="108" t="s">
        <v>584</v>
      </c>
      <c r="H46" s="108" t="s">
        <v>585</v>
      </c>
      <c r="I46" s="68">
        <v>17.36</v>
      </c>
      <c r="J46" s="109"/>
      <c r="K46" s="105"/>
      <c r="L46" s="105"/>
      <c r="M46" s="105"/>
    </row>
    <row r="47" ht="15.6" spans="1:13">
      <c r="A47" s="66">
        <v>19</v>
      </c>
      <c r="B47" s="66" t="s">
        <v>586</v>
      </c>
      <c r="C47" s="115" t="s">
        <v>587</v>
      </c>
      <c r="D47" s="116">
        <v>2</v>
      </c>
      <c r="E47" s="66"/>
      <c r="F47" s="66"/>
      <c r="G47" s="115" t="s">
        <v>588</v>
      </c>
      <c r="H47" s="115" t="s">
        <v>589</v>
      </c>
      <c r="I47" s="66">
        <v>18.36</v>
      </c>
      <c r="J47" s="142"/>
      <c r="K47" s="105"/>
      <c r="L47" s="105"/>
      <c r="M47" s="105"/>
    </row>
    <row r="48" ht="15.6" spans="1:13">
      <c r="A48" s="68">
        <v>20</v>
      </c>
      <c r="B48" s="68">
        <v>27074</v>
      </c>
      <c r="C48" s="108" t="s">
        <v>590</v>
      </c>
      <c r="D48" s="67">
        <v>2</v>
      </c>
      <c r="E48" s="68"/>
      <c r="F48" s="68"/>
      <c r="G48" s="108" t="s">
        <v>591</v>
      </c>
      <c r="H48" s="108" t="s">
        <v>592</v>
      </c>
      <c r="I48" s="68">
        <v>0.16</v>
      </c>
      <c r="J48" s="109"/>
      <c r="K48" s="105"/>
      <c r="L48" s="105"/>
      <c r="M48" s="105"/>
    </row>
    <row r="49" spans="1:13">
      <c r="A49" s="105"/>
      <c r="B49" s="105"/>
      <c r="C49" s="105"/>
      <c r="D49" s="105"/>
      <c r="E49" s="105"/>
      <c r="F49" s="105"/>
      <c r="G49" s="105"/>
      <c r="H49" s="105"/>
      <c r="I49" s="105"/>
      <c r="J49" s="105"/>
      <c r="K49" s="105"/>
      <c r="L49" s="105"/>
      <c r="M49" s="105"/>
    </row>
    <row r="50" spans="1:13">
      <c r="A50" s="105"/>
      <c r="B50" s="105"/>
      <c r="C50" s="105"/>
      <c r="D50" s="105"/>
      <c r="E50" s="105"/>
      <c r="F50" s="105"/>
      <c r="G50" s="105"/>
      <c r="H50" s="105"/>
      <c r="I50" s="105"/>
      <c r="J50" s="105"/>
      <c r="K50" s="105"/>
      <c r="L50" s="105"/>
      <c r="M50" s="105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0">
    <tabColor rgb="FFFFC000"/>
  </sheetPr>
  <dimension ref="A1:L42"/>
  <sheetViews>
    <sheetView zoomScale="70" zoomScaleNormal="70" topLeftCell="A17" workbookViewId="0">
      <selection activeCell="J29" sqref="A29:J29"/>
    </sheetView>
  </sheetViews>
  <sheetFormatPr defaultColWidth="9" defaultRowHeight="14.4"/>
  <cols>
    <col min="1" max="2" width="9.62962962962963" style="135" customWidth="1"/>
    <col min="3" max="3" width="40.75" style="135" customWidth="1"/>
    <col min="4" max="6" width="5.62962962962963" style="135" customWidth="1"/>
    <col min="7" max="7" width="16.6296296296296" style="135" customWidth="1"/>
    <col min="8" max="8" width="25.6296296296296" style="135" customWidth="1"/>
    <col min="9" max="9" width="8.62962962962963" style="135" customWidth="1"/>
    <col min="10" max="10" width="15.6296296296296" style="135" customWidth="1"/>
    <col min="11" max="16384" width="9" style="135"/>
  </cols>
  <sheetData>
    <row r="1" ht="18.15" spans="1:11">
      <c r="A1" s="106" t="s">
        <v>593</v>
      </c>
      <c r="B1" s="106"/>
      <c r="C1" s="106"/>
      <c r="D1" s="106"/>
      <c r="E1" s="106"/>
      <c r="F1" s="106"/>
      <c r="G1" s="106"/>
      <c r="H1" s="106"/>
      <c r="I1" s="106"/>
      <c r="J1" s="106"/>
      <c r="K1" s="134"/>
    </row>
    <row r="2" spans="11:11">
      <c r="K2" s="134"/>
    </row>
    <row r="3" spans="11:11">
      <c r="K3" s="134"/>
    </row>
    <row r="4" spans="11:11">
      <c r="K4" s="134"/>
    </row>
    <row r="5" spans="11:11">
      <c r="K5" s="134"/>
    </row>
    <row r="6" spans="11:11">
      <c r="K6" s="134"/>
    </row>
    <row r="7" spans="11:11">
      <c r="K7" s="134"/>
    </row>
    <row r="8" spans="11:11">
      <c r="K8" s="134"/>
    </row>
    <row r="9" spans="11:11">
      <c r="K9" s="134"/>
    </row>
    <row r="10" spans="11:11">
      <c r="K10" s="134"/>
    </row>
    <row r="11" spans="11:11">
      <c r="K11" s="134"/>
    </row>
    <row r="12" spans="11:11">
      <c r="K12" s="134"/>
    </row>
    <row r="13" spans="11:11">
      <c r="K13" s="134"/>
    </row>
    <row r="14" spans="11:11">
      <c r="K14" s="134"/>
    </row>
    <row r="15" spans="11:11">
      <c r="K15" s="134"/>
    </row>
    <row r="16" spans="11:11">
      <c r="K16" s="134"/>
    </row>
    <row r="17" spans="11:11">
      <c r="K17" s="134"/>
    </row>
    <row r="18" spans="11:11">
      <c r="K18" s="134"/>
    </row>
    <row r="19" spans="11:11">
      <c r="K19" s="134"/>
    </row>
    <row r="20" spans="11:11">
      <c r="K20" s="134"/>
    </row>
    <row r="21" spans="11:11">
      <c r="K21" s="134"/>
    </row>
    <row r="22" spans="11:11">
      <c r="K22" s="134"/>
    </row>
    <row r="23" spans="11:11">
      <c r="K23" s="134"/>
    </row>
    <row r="24" spans="11:11">
      <c r="K24" s="134"/>
    </row>
    <row r="25" spans="11:11">
      <c r="K25" s="134"/>
    </row>
    <row r="26" spans="11:11">
      <c r="K26" s="134"/>
    </row>
    <row r="27" ht="15.6" spans="1:11">
      <c r="A27" s="68" t="s">
        <v>116</v>
      </c>
      <c r="B27" s="68" t="s">
        <v>117</v>
      </c>
      <c r="C27" s="68" t="s">
        <v>3</v>
      </c>
      <c r="D27" s="67" t="s">
        <v>118</v>
      </c>
      <c r="E27" s="68" t="s">
        <v>119</v>
      </c>
      <c r="F27" s="68" t="s">
        <v>120</v>
      </c>
      <c r="G27" s="68" t="s">
        <v>121</v>
      </c>
      <c r="H27" s="68" t="s">
        <v>122</v>
      </c>
      <c r="I27" s="68" t="s">
        <v>123</v>
      </c>
      <c r="J27" s="68" t="s">
        <v>124</v>
      </c>
      <c r="K27" s="134"/>
    </row>
    <row r="28" s="137" customFormat="1" ht="15.6" spans="1:12">
      <c r="A28" s="68">
        <v>1</v>
      </c>
      <c r="B28" s="68">
        <v>62251</v>
      </c>
      <c r="C28" s="108" t="s">
        <v>594</v>
      </c>
      <c r="D28" s="67">
        <v>1</v>
      </c>
      <c r="E28" s="68"/>
      <c r="F28" s="68"/>
      <c r="G28" s="108" t="s">
        <v>595</v>
      </c>
      <c r="H28" s="108" t="s">
        <v>596</v>
      </c>
      <c r="I28" s="68">
        <v>27.59</v>
      </c>
      <c r="J28" s="68"/>
      <c r="L28" s="135"/>
    </row>
    <row r="29" s="137" customFormat="1" ht="15.6" spans="1:12">
      <c r="A29" s="66">
        <v>1</v>
      </c>
      <c r="B29" s="66" t="s">
        <v>597</v>
      </c>
      <c r="C29" s="115" t="s">
        <v>598</v>
      </c>
      <c r="D29" s="116">
        <v>1</v>
      </c>
      <c r="E29" s="66"/>
      <c r="F29" s="66"/>
      <c r="G29" s="115" t="s">
        <v>599</v>
      </c>
      <c r="H29" s="115" t="s">
        <v>600</v>
      </c>
      <c r="I29" s="66">
        <v>27.59</v>
      </c>
      <c r="J29" s="66"/>
      <c r="L29" s="135"/>
    </row>
    <row r="30" s="137" customFormat="1" ht="15.6" spans="1:10">
      <c r="A30" s="68">
        <v>2</v>
      </c>
      <c r="B30" s="68">
        <v>11271</v>
      </c>
      <c r="C30" s="108" t="s">
        <v>556</v>
      </c>
      <c r="D30" s="67">
        <v>2</v>
      </c>
      <c r="E30" s="68"/>
      <c r="F30" s="68"/>
      <c r="G30" s="108" t="s">
        <v>557</v>
      </c>
      <c r="H30" s="108" t="s">
        <v>558</v>
      </c>
      <c r="I30" s="68">
        <v>0.1</v>
      </c>
      <c r="J30" s="140" t="s">
        <v>323</v>
      </c>
    </row>
    <row r="31" s="137" customFormat="1" ht="15.6" spans="1:10">
      <c r="A31" s="68">
        <v>3</v>
      </c>
      <c r="B31" s="68">
        <v>11287</v>
      </c>
      <c r="C31" s="108" t="s">
        <v>367</v>
      </c>
      <c r="D31" s="67">
        <v>2</v>
      </c>
      <c r="E31" s="68"/>
      <c r="F31" s="68"/>
      <c r="G31" s="108" t="s">
        <v>226</v>
      </c>
      <c r="H31" s="108" t="s">
        <v>216</v>
      </c>
      <c r="I31" s="68">
        <v>0.1</v>
      </c>
      <c r="J31" s="140" t="s">
        <v>203</v>
      </c>
    </row>
    <row r="32" s="137" customFormat="1" ht="15.6" spans="1:10">
      <c r="A32" s="68">
        <v>4</v>
      </c>
      <c r="B32" s="68">
        <v>37307</v>
      </c>
      <c r="C32" s="108" t="s">
        <v>601</v>
      </c>
      <c r="D32" s="67">
        <v>1</v>
      </c>
      <c r="E32" s="68"/>
      <c r="F32" s="68"/>
      <c r="G32" s="108" t="s">
        <v>602</v>
      </c>
      <c r="H32" s="108" t="s">
        <v>603</v>
      </c>
      <c r="I32" s="68">
        <v>52.22</v>
      </c>
      <c r="J32" s="140"/>
    </row>
    <row r="33" s="137" customFormat="1" ht="15.6" spans="1:10">
      <c r="A33" s="68">
        <v>5</v>
      </c>
      <c r="B33" s="68">
        <v>37312</v>
      </c>
      <c r="C33" s="108" t="s">
        <v>604</v>
      </c>
      <c r="D33" s="67">
        <v>2</v>
      </c>
      <c r="E33" s="68"/>
      <c r="F33" s="68"/>
      <c r="G33" s="108" t="s">
        <v>605</v>
      </c>
      <c r="H33" s="108" t="s">
        <v>606</v>
      </c>
      <c r="I33" s="68">
        <v>2.14</v>
      </c>
      <c r="J33" s="140"/>
    </row>
    <row r="34" s="137" customFormat="1" ht="15.6" spans="1:10">
      <c r="A34" s="68">
        <v>6</v>
      </c>
      <c r="B34" s="68">
        <v>37308</v>
      </c>
      <c r="C34" s="108" t="s">
        <v>607</v>
      </c>
      <c r="D34" s="67">
        <v>1</v>
      </c>
      <c r="E34" s="68"/>
      <c r="F34" s="68"/>
      <c r="G34" s="108" t="s">
        <v>608</v>
      </c>
      <c r="H34" s="108" t="s">
        <v>609</v>
      </c>
      <c r="I34" s="68">
        <v>2.89</v>
      </c>
      <c r="J34" s="140"/>
    </row>
    <row r="35" s="137" customFormat="1" ht="15.6" spans="1:10">
      <c r="A35" s="68">
        <v>7</v>
      </c>
      <c r="B35" s="68">
        <v>36819</v>
      </c>
      <c r="C35" s="108" t="s">
        <v>610</v>
      </c>
      <c r="D35" s="67">
        <v>1</v>
      </c>
      <c r="E35" s="68"/>
      <c r="F35" s="68"/>
      <c r="G35" s="108" t="s">
        <v>611</v>
      </c>
      <c r="H35" s="108" t="s">
        <v>612</v>
      </c>
      <c r="I35" s="68">
        <v>2.76</v>
      </c>
      <c r="J35" s="140"/>
    </row>
    <row r="36" s="137" customFormat="1" ht="15.6" spans="1:10">
      <c r="A36" s="68">
        <v>8</v>
      </c>
      <c r="B36" s="68">
        <v>11577</v>
      </c>
      <c r="C36" s="108" t="s">
        <v>200</v>
      </c>
      <c r="D36" s="67">
        <v>1</v>
      </c>
      <c r="E36" s="68"/>
      <c r="F36" s="68"/>
      <c r="G36" s="108" t="s">
        <v>201</v>
      </c>
      <c r="H36" s="108" t="s">
        <v>202</v>
      </c>
      <c r="I36" s="68">
        <v>0.2</v>
      </c>
      <c r="J36" s="140" t="s">
        <v>613</v>
      </c>
    </row>
    <row r="37" s="137" customFormat="1" ht="15.6" spans="1:10">
      <c r="A37" s="68">
        <v>9</v>
      </c>
      <c r="B37" s="68">
        <v>37309</v>
      </c>
      <c r="C37" s="108" t="s">
        <v>614</v>
      </c>
      <c r="D37" s="67">
        <v>1</v>
      </c>
      <c r="E37" s="68"/>
      <c r="F37" s="68"/>
      <c r="G37" s="108" t="s">
        <v>615</v>
      </c>
      <c r="H37" s="108" t="s">
        <v>616</v>
      </c>
      <c r="I37" s="68">
        <v>1.69</v>
      </c>
      <c r="J37" s="68"/>
    </row>
    <row r="38" s="137" customFormat="1" ht="15.6" spans="1:10">
      <c r="A38" s="68">
        <v>10</v>
      </c>
      <c r="B38" s="68" t="s">
        <v>156</v>
      </c>
      <c r="C38" s="108" t="s">
        <v>157</v>
      </c>
      <c r="D38" s="67">
        <v>4</v>
      </c>
      <c r="E38" s="68"/>
      <c r="F38" s="68"/>
      <c r="G38" s="108" t="s">
        <v>158</v>
      </c>
      <c r="H38" s="108" t="s">
        <v>159</v>
      </c>
      <c r="I38" s="68">
        <v>0.11</v>
      </c>
      <c r="J38" s="68"/>
    </row>
    <row r="39" s="137" customFormat="1" ht="15.6" spans="1:10">
      <c r="A39" s="68">
        <v>11</v>
      </c>
      <c r="B39" s="68">
        <v>11495</v>
      </c>
      <c r="C39" s="108" t="s">
        <v>337</v>
      </c>
      <c r="D39" s="67">
        <v>2</v>
      </c>
      <c r="E39" s="68"/>
      <c r="F39" s="68"/>
      <c r="G39" s="108" t="s">
        <v>338</v>
      </c>
      <c r="H39" s="108" t="s">
        <v>339</v>
      </c>
      <c r="I39" s="68">
        <v>0.11</v>
      </c>
      <c r="J39" s="68"/>
    </row>
    <row r="40" s="137" customFormat="1" ht="15.6" spans="1:10">
      <c r="A40" s="68">
        <v>12</v>
      </c>
      <c r="B40" s="68">
        <v>36818</v>
      </c>
      <c r="C40" s="108" t="s">
        <v>617</v>
      </c>
      <c r="D40" s="67">
        <v>1</v>
      </c>
      <c r="E40" s="68"/>
      <c r="F40" s="68"/>
      <c r="G40" s="108" t="s">
        <v>618</v>
      </c>
      <c r="H40" s="108" t="s">
        <v>619</v>
      </c>
      <c r="I40" s="68">
        <v>2.07</v>
      </c>
      <c r="J40" s="68"/>
    </row>
    <row r="41" s="137" customFormat="1" ht="15.6" spans="1:10">
      <c r="A41" s="68">
        <v>13</v>
      </c>
      <c r="B41" s="68">
        <v>48073</v>
      </c>
      <c r="C41" s="108" t="s">
        <v>375</v>
      </c>
      <c r="D41" s="67">
        <v>4</v>
      </c>
      <c r="E41" s="68"/>
      <c r="F41" s="68"/>
      <c r="G41" s="108" t="s">
        <v>376</v>
      </c>
      <c r="H41" s="108" t="s">
        <v>377</v>
      </c>
      <c r="I41" s="68">
        <v>0.31</v>
      </c>
      <c r="J41" s="68"/>
    </row>
    <row r="42" spans="3:3">
      <c r="C42" s="139"/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1">
    <tabColor rgb="FFFFC000"/>
  </sheetPr>
  <dimension ref="A1:M44"/>
  <sheetViews>
    <sheetView zoomScale="70" zoomScaleNormal="70" workbookViewId="0">
      <selection activeCell="B29" sqref="B29"/>
    </sheetView>
  </sheetViews>
  <sheetFormatPr defaultColWidth="9" defaultRowHeight="14.4"/>
  <cols>
    <col min="1" max="2" width="9.62962962962963" style="105" customWidth="1"/>
    <col min="3" max="3" width="35.6296296296296" style="105" customWidth="1"/>
    <col min="4" max="6" width="5.62962962962963" style="105" customWidth="1"/>
    <col min="7" max="7" width="22.5277777777778" style="105" customWidth="1"/>
    <col min="8" max="8" width="31.75" style="105" customWidth="1"/>
    <col min="9" max="9" width="8.62962962962963" style="105" customWidth="1"/>
    <col min="10" max="10" width="15.6296296296296" style="105" customWidth="1"/>
    <col min="11" max="16384" width="9" style="105"/>
  </cols>
  <sheetData>
    <row r="1" s="104" customFormat="1" ht="26.25" customHeight="1" spans="1:10">
      <c r="A1" s="106" t="s">
        <v>620</v>
      </c>
      <c r="B1" s="106"/>
      <c r="C1" s="106"/>
      <c r="D1" s="106"/>
      <c r="E1" s="106"/>
      <c r="F1" s="106"/>
      <c r="G1" s="106"/>
      <c r="H1" s="106"/>
      <c r="I1" s="106"/>
      <c r="J1" s="106"/>
    </row>
    <row r="2" ht="13.5" customHeight="1"/>
    <row r="3" ht="13.5" customHeight="1"/>
    <row r="4" ht="13.5" customHeight="1" spans="7:10">
      <c r="G4" s="105" t="s">
        <v>621</v>
      </c>
      <c r="H4" s="105" t="s">
        <v>622</v>
      </c>
      <c r="J4" s="105" t="s">
        <v>623</v>
      </c>
    </row>
    <row r="5" ht="13.5" customHeight="1"/>
    <row r="6" ht="13.5" customHeight="1"/>
    <row r="7" ht="13.5" customHeight="1"/>
    <row r="8" ht="13.5" customHeight="1"/>
    <row r="9" ht="13.5" customHeight="1"/>
    <row r="10" ht="13.5" customHeight="1"/>
    <row r="11" ht="13.5" customHeight="1"/>
    <row r="12" ht="13.5" customHeight="1"/>
    <row r="13" ht="13.5" customHeight="1"/>
    <row r="14" ht="13.5" customHeight="1"/>
    <row r="15" ht="13.5" customHeight="1"/>
    <row r="16" ht="13.5" customHeight="1"/>
    <row r="17" ht="13.5" customHeight="1"/>
    <row r="18" ht="13.5" customHeight="1"/>
    <row r="19" ht="13.5" customHeight="1"/>
    <row r="27" s="104" customFormat="1" ht="15.6" spans="1:10">
      <c r="A27" s="68" t="s">
        <v>116</v>
      </c>
      <c r="B27" s="68" t="s">
        <v>117</v>
      </c>
      <c r="C27" s="68" t="s">
        <v>3</v>
      </c>
      <c r="D27" s="67" t="s">
        <v>118</v>
      </c>
      <c r="E27" s="68" t="s">
        <v>119</v>
      </c>
      <c r="F27" s="68" t="s">
        <v>120</v>
      </c>
      <c r="G27" s="68" t="s">
        <v>121</v>
      </c>
      <c r="H27" s="68" t="s">
        <v>122</v>
      </c>
      <c r="I27" s="68" t="s">
        <v>123</v>
      </c>
      <c r="J27" s="68" t="s">
        <v>124</v>
      </c>
    </row>
    <row r="28" s="104" customFormat="1" ht="15.6" spans="1:11">
      <c r="A28" s="68">
        <v>1</v>
      </c>
      <c r="B28" s="68">
        <v>37362</v>
      </c>
      <c r="C28" s="108" t="s">
        <v>624</v>
      </c>
      <c r="D28" s="67">
        <v>2</v>
      </c>
      <c r="E28" s="68"/>
      <c r="F28" s="68"/>
      <c r="G28" s="108" t="s">
        <v>621</v>
      </c>
      <c r="H28" s="108" t="s">
        <v>625</v>
      </c>
      <c r="I28" s="68">
        <v>25.47</v>
      </c>
      <c r="J28" s="68"/>
      <c r="K28" s="13"/>
    </row>
    <row r="29" s="104" customFormat="1" ht="15.6" spans="1:13">
      <c r="A29" s="66">
        <v>1</v>
      </c>
      <c r="B29" s="66">
        <v>62488</v>
      </c>
      <c r="C29" s="115" t="s">
        <v>624</v>
      </c>
      <c r="D29" s="116">
        <v>2</v>
      </c>
      <c r="E29" s="66"/>
      <c r="F29" s="66"/>
      <c r="G29" s="115" t="s">
        <v>626</v>
      </c>
      <c r="H29" s="115" t="s">
        <v>627</v>
      </c>
      <c r="I29" s="68">
        <v>25.47</v>
      </c>
      <c r="J29" s="66"/>
      <c r="K29" s="138" t="s">
        <v>628</v>
      </c>
      <c r="M29" s="104" t="s">
        <v>629</v>
      </c>
    </row>
    <row r="30" s="104" customFormat="1" ht="15.6" spans="1:10">
      <c r="A30" s="68">
        <v>1</v>
      </c>
      <c r="B30" s="68">
        <v>62254</v>
      </c>
      <c r="C30" s="108" t="s">
        <v>630</v>
      </c>
      <c r="D30" s="67">
        <v>2</v>
      </c>
      <c r="E30" s="68"/>
      <c r="F30" s="68"/>
      <c r="G30" s="108" t="s">
        <v>622</v>
      </c>
      <c r="H30" s="108" t="s">
        <v>631</v>
      </c>
      <c r="I30" s="68">
        <v>68.98</v>
      </c>
      <c r="J30" s="68"/>
    </row>
    <row r="31" s="104" customFormat="1" ht="15.6" spans="1:10">
      <c r="A31" s="68">
        <v>1</v>
      </c>
      <c r="B31" s="68">
        <v>62404</v>
      </c>
      <c r="C31" s="108" t="s">
        <v>632</v>
      </c>
      <c r="D31" s="67">
        <v>2</v>
      </c>
      <c r="E31" s="68"/>
      <c r="F31" s="68"/>
      <c r="G31" s="108" t="s">
        <v>623</v>
      </c>
      <c r="H31" s="108" t="s">
        <v>633</v>
      </c>
      <c r="I31" s="68">
        <v>61.89</v>
      </c>
      <c r="J31" s="68"/>
    </row>
    <row r="32" s="104" customFormat="1" ht="15.6" spans="1:10">
      <c r="A32" s="68">
        <v>2</v>
      </c>
      <c r="B32" s="68" t="s">
        <v>634</v>
      </c>
      <c r="C32" s="108" t="s">
        <v>635</v>
      </c>
      <c r="D32" s="67">
        <v>2</v>
      </c>
      <c r="E32" s="68"/>
      <c r="F32" s="68"/>
      <c r="G32" s="108" t="s">
        <v>636</v>
      </c>
      <c r="H32" s="108" t="s">
        <v>637</v>
      </c>
      <c r="I32" s="68">
        <v>0.7</v>
      </c>
      <c r="J32" s="107" t="s">
        <v>638</v>
      </c>
    </row>
    <row r="33" s="104" customFormat="1" ht="15.6" spans="1:10">
      <c r="A33" s="68">
        <v>3</v>
      </c>
      <c r="B33" s="68">
        <v>62257</v>
      </c>
      <c r="C33" s="108" t="s">
        <v>639</v>
      </c>
      <c r="D33" s="67">
        <v>2</v>
      </c>
      <c r="E33" s="68"/>
      <c r="F33" s="68"/>
      <c r="G33" s="108" t="s">
        <v>640</v>
      </c>
      <c r="H33" s="108" t="s">
        <v>641</v>
      </c>
      <c r="I33" s="68">
        <v>42.91</v>
      </c>
      <c r="J33" s="107"/>
    </row>
    <row r="34" s="104" customFormat="1" ht="15.6" spans="1:10">
      <c r="A34" s="68">
        <v>4</v>
      </c>
      <c r="B34" s="68">
        <v>56050</v>
      </c>
      <c r="C34" s="108" t="s">
        <v>642</v>
      </c>
      <c r="D34" s="67">
        <v>2</v>
      </c>
      <c r="E34" s="68"/>
      <c r="F34" s="68"/>
      <c r="G34" s="108" t="s">
        <v>643</v>
      </c>
      <c r="H34" s="108" t="s">
        <v>644</v>
      </c>
      <c r="I34" s="68">
        <v>21.36</v>
      </c>
      <c r="J34" s="107"/>
    </row>
    <row r="35" s="104" customFormat="1" ht="15.6" spans="1:10">
      <c r="A35" s="68" t="s">
        <v>645</v>
      </c>
      <c r="B35" s="68">
        <v>56043</v>
      </c>
      <c r="C35" s="108" t="s">
        <v>646</v>
      </c>
      <c r="D35" s="67">
        <v>2</v>
      </c>
      <c r="E35" s="68"/>
      <c r="F35" s="68"/>
      <c r="G35" s="108" t="s">
        <v>647</v>
      </c>
      <c r="H35" s="108" t="s">
        <v>648</v>
      </c>
      <c r="I35" s="68">
        <v>21.36</v>
      </c>
      <c r="J35" s="107"/>
    </row>
    <row r="36" s="104" customFormat="1" ht="15.6" spans="1:10">
      <c r="A36" s="68" t="s">
        <v>649</v>
      </c>
      <c r="B36" s="68">
        <v>56044</v>
      </c>
      <c r="C36" s="108" t="s">
        <v>535</v>
      </c>
      <c r="D36" s="67">
        <v>8</v>
      </c>
      <c r="E36" s="68"/>
      <c r="F36" s="68"/>
      <c r="G36" s="108" t="s">
        <v>650</v>
      </c>
      <c r="H36" s="108" t="s">
        <v>651</v>
      </c>
      <c r="I36" s="68">
        <v>0.4</v>
      </c>
      <c r="J36" s="107"/>
    </row>
    <row r="37" s="104" customFormat="1" ht="15.6" spans="1:10">
      <c r="A37" s="68">
        <v>7</v>
      </c>
      <c r="B37" s="68">
        <v>11773</v>
      </c>
      <c r="C37" s="108" t="s">
        <v>652</v>
      </c>
      <c r="D37" s="67">
        <v>2</v>
      </c>
      <c r="E37" s="68"/>
      <c r="F37" s="68"/>
      <c r="G37" s="108" t="s">
        <v>653</v>
      </c>
      <c r="H37" s="108" t="s">
        <v>654</v>
      </c>
      <c r="I37" s="68">
        <v>2.5</v>
      </c>
      <c r="J37" s="107" t="s">
        <v>191</v>
      </c>
    </row>
    <row r="38" s="104" customFormat="1" ht="15.6" spans="1:10">
      <c r="A38" s="68">
        <v>8</v>
      </c>
      <c r="B38" s="68">
        <v>11774</v>
      </c>
      <c r="C38" s="108" t="s">
        <v>655</v>
      </c>
      <c r="D38" s="67">
        <v>2</v>
      </c>
      <c r="E38" s="68"/>
      <c r="F38" s="68"/>
      <c r="G38" s="108" t="s">
        <v>656</v>
      </c>
      <c r="H38" s="108" t="s">
        <v>657</v>
      </c>
      <c r="I38" s="68">
        <v>2.7</v>
      </c>
      <c r="J38" s="107" t="s">
        <v>191</v>
      </c>
    </row>
    <row r="39" s="104" customFormat="1" ht="15.6" spans="1:10">
      <c r="A39" s="68">
        <v>9</v>
      </c>
      <c r="B39" s="68">
        <v>11795</v>
      </c>
      <c r="C39" s="108" t="s">
        <v>658</v>
      </c>
      <c r="D39" s="67">
        <v>2</v>
      </c>
      <c r="E39" s="68"/>
      <c r="F39" s="68"/>
      <c r="G39" s="108" t="s">
        <v>659</v>
      </c>
      <c r="H39" s="108" t="s">
        <v>660</v>
      </c>
      <c r="I39" s="68">
        <v>0.12</v>
      </c>
      <c r="J39" s="107" t="s">
        <v>661</v>
      </c>
    </row>
    <row r="40" s="104" customFormat="1" ht="15.6" spans="1:10">
      <c r="A40" s="68">
        <v>10</v>
      </c>
      <c r="B40" s="68">
        <v>56047</v>
      </c>
      <c r="C40" s="108" t="s">
        <v>662</v>
      </c>
      <c r="D40" s="67">
        <v>2</v>
      </c>
      <c r="E40" s="68"/>
      <c r="F40" s="68"/>
      <c r="G40" s="108" t="s">
        <v>663</v>
      </c>
      <c r="H40" s="108" t="s">
        <v>202</v>
      </c>
      <c r="I40" s="68">
        <v>0.29</v>
      </c>
      <c r="J40" s="107" t="s">
        <v>664</v>
      </c>
    </row>
    <row r="41" s="104" customFormat="1" ht="15.6" spans="1:10">
      <c r="A41" s="68">
        <v>11</v>
      </c>
      <c r="B41" s="68">
        <v>70050</v>
      </c>
      <c r="C41" s="108" t="s">
        <v>204</v>
      </c>
      <c r="D41" s="68">
        <v>2</v>
      </c>
      <c r="E41" s="68"/>
      <c r="F41" s="68"/>
      <c r="G41" s="108" t="s">
        <v>205</v>
      </c>
      <c r="H41" s="108" t="s">
        <v>206</v>
      </c>
      <c r="I41" s="68">
        <v>0.06</v>
      </c>
      <c r="J41" s="107" t="s">
        <v>207</v>
      </c>
    </row>
    <row r="42" s="104" customFormat="1" ht="15.6" spans="1:10">
      <c r="A42" s="68">
        <v>12</v>
      </c>
      <c r="B42" s="68">
        <v>11796</v>
      </c>
      <c r="C42" s="108" t="s">
        <v>665</v>
      </c>
      <c r="D42" s="67">
        <v>8</v>
      </c>
      <c r="E42" s="68"/>
      <c r="F42" s="68"/>
      <c r="G42" s="108" t="s">
        <v>666</v>
      </c>
      <c r="H42" s="108" t="s">
        <v>667</v>
      </c>
      <c r="I42" s="68">
        <v>0.25</v>
      </c>
      <c r="J42" s="107" t="s">
        <v>668</v>
      </c>
    </row>
    <row r="43" s="104" customFormat="1" ht="15.6" spans="1:10">
      <c r="A43" s="68">
        <v>12</v>
      </c>
      <c r="B43" s="68">
        <v>47804</v>
      </c>
      <c r="C43" s="108" t="s">
        <v>669</v>
      </c>
      <c r="D43" s="67">
        <v>8</v>
      </c>
      <c r="E43" s="68"/>
      <c r="F43" s="68"/>
      <c r="G43" s="108" t="s">
        <v>670</v>
      </c>
      <c r="H43" s="108" t="s">
        <v>671</v>
      </c>
      <c r="I43" s="68">
        <v>0.55</v>
      </c>
      <c r="J43" s="68"/>
    </row>
    <row r="44" s="104" customFormat="1" ht="15.6" spans="1:10">
      <c r="A44" s="68">
        <v>13</v>
      </c>
      <c r="B44" s="68">
        <v>56049</v>
      </c>
      <c r="C44" s="108" t="s">
        <v>672</v>
      </c>
      <c r="D44" s="67">
        <v>2</v>
      </c>
      <c r="E44" s="68"/>
      <c r="F44" s="68"/>
      <c r="G44" s="108" t="s">
        <v>673</v>
      </c>
      <c r="H44" s="108" t="s">
        <v>674</v>
      </c>
      <c r="I44" s="68">
        <v>0.76</v>
      </c>
      <c r="J44" s="68"/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2">
    <tabColor rgb="FFFFC000"/>
  </sheetPr>
  <dimension ref="A1:M41"/>
  <sheetViews>
    <sheetView zoomScale="70" zoomScaleNormal="70" workbookViewId="0">
      <selection activeCell="C44" sqref="C44"/>
    </sheetView>
  </sheetViews>
  <sheetFormatPr defaultColWidth="9" defaultRowHeight="14.4"/>
  <cols>
    <col min="1" max="2" width="9.62962962962963" style="135" customWidth="1"/>
    <col min="3" max="3" width="35.6296296296296" style="135" customWidth="1"/>
    <col min="4" max="6" width="5.62962962962963" style="135" customWidth="1"/>
    <col min="7" max="7" width="16.6296296296296" style="135" customWidth="1"/>
    <col min="8" max="8" width="33.5" style="135" customWidth="1"/>
    <col min="9" max="9" width="8.62962962962963" style="135" customWidth="1"/>
    <col min="10" max="10" width="15.6296296296296" style="135" customWidth="1"/>
    <col min="11" max="16384" width="9" style="135"/>
  </cols>
  <sheetData>
    <row r="1" s="134" customFormat="1" ht="25.5" customHeight="1" spans="1:10">
      <c r="A1" s="106" t="s">
        <v>675</v>
      </c>
      <c r="B1" s="106"/>
      <c r="C1" s="106"/>
      <c r="D1" s="106"/>
      <c r="E1" s="106"/>
      <c r="F1" s="106"/>
      <c r="G1" s="106"/>
      <c r="H1" s="106"/>
      <c r="I1" s="106"/>
      <c r="J1" s="106"/>
    </row>
    <row r="27" s="134" customFormat="1" ht="15.6" spans="1:10">
      <c r="A27" s="68" t="s">
        <v>116</v>
      </c>
      <c r="B27" s="68" t="s">
        <v>117</v>
      </c>
      <c r="C27" s="68" t="s">
        <v>3</v>
      </c>
      <c r="D27" s="67" t="s">
        <v>118</v>
      </c>
      <c r="E27" s="68" t="s">
        <v>119</v>
      </c>
      <c r="F27" s="68" t="s">
        <v>120</v>
      </c>
      <c r="G27" s="68" t="s">
        <v>121</v>
      </c>
      <c r="H27" s="68" t="s">
        <v>122</v>
      </c>
      <c r="I27" s="68" t="s">
        <v>123</v>
      </c>
      <c r="J27" s="68" t="s">
        <v>124</v>
      </c>
    </row>
    <row r="28" s="137" customFormat="1" ht="15.6" spans="1:10">
      <c r="A28" s="68">
        <v>1</v>
      </c>
      <c r="B28" s="68">
        <v>56049</v>
      </c>
      <c r="C28" s="108" t="s">
        <v>676</v>
      </c>
      <c r="D28" s="67">
        <v>2</v>
      </c>
      <c r="E28" s="68"/>
      <c r="F28" s="68"/>
      <c r="G28" s="108" t="s">
        <v>673</v>
      </c>
      <c r="H28" s="108" t="s">
        <v>674</v>
      </c>
      <c r="I28" s="68">
        <v>0.76</v>
      </c>
      <c r="J28" s="68"/>
    </row>
    <row r="29" s="137" customFormat="1" ht="15.6" spans="1:11">
      <c r="A29" s="68">
        <v>2</v>
      </c>
      <c r="B29" s="68">
        <v>10038</v>
      </c>
      <c r="C29" s="108" t="s">
        <v>677</v>
      </c>
      <c r="D29" s="67">
        <v>2</v>
      </c>
      <c r="E29" s="68"/>
      <c r="F29" s="68"/>
      <c r="G29" s="108" t="s">
        <v>678</v>
      </c>
      <c r="H29" s="108" t="s">
        <v>679</v>
      </c>
      <c r="I29" s="68">
        <v>0.06</v>
      </c>
      <c r="J29" s="68"/>
      <c r="K29" s="137" t="s">
        <v>207</v>
      </c>
    </row>
    <row r="30" s="137" customFormat="1" ht="15.6" spans="1:11">
      <c r="A30" s="68">
        <v>3</v>
      </c>
      <c r="B30" s="68">
        <v>56055</v>
      </c>
      <c r="C30" s="108" t="s">
        <v>680</v>
      </c>
      <c r="D30" s="67">
        <v>2</v>
      </c>
      <c r="E30" s="68"/>
      <c r="F30" s="68"/>
      <c r="G30" s="108" t="s">
        <v>681</v>
      </c>
      <c r="H30" s="108" t="s">
        <v>682</v>
      </c>
      <c r="I30" s="68">
        <v>1.57</v>
      </c>
      <c r="J30" s="68"/>
      <c r="K30" s="137" t="s">
        <v>683</v>
      </c>
    </row>
    <row r="31" s="137" customFormat="1" ht="15.6" spans="1:10">
      <c r="A31" s="68">
        <v>4</v>
      </c>
      <c r="B31" s="68">
        <v>37283</v>
      </c>
      <c r="C31" s="108" t="s">
        <v>684</v>
      </c>
      <c r="D31" s="67">
        <v>2</v>
      </c>
      <c r="E31" s="68"/>
      <c r="F31" s="68"/>
      <c r="G31" s="108" t="s">
        <v>685</v>
      </c>
      <c r="H31" s="108" t="s">
        <v>686</v>
      </c>
      <c r="I31" s="68">
        <v>15.47</v>
      </c>
      <c r="J31" s="68"/>
    </row>
    <row r="32" s="137" customFormat="1" ht="15.6" spans="1:10">
      <c r="A32" s="68" t="s">
        <v>645</v>
      </c>
      <c r="B32" s="68">
        <v>48155</v>
      </c>
      <c r="C32" s="108" t="s">
        <v>687</v>
      </c>
      <c r="D32" s="67">
        <v>8</v>
      </c>
      <c r="E32" s="68"/>
      <c r="F32" s="68"/>
      <c r="G32" s="108" t="s">
        <v>688</v>
      </c>
      <c r="H32" s="108" t="s">
        <v>689</v>
      </c>
      <c r="I32" s="68">
        <v>0.31</v>
      </c>
      <c r="J32" s="68"/>
    </row>
    <row r="33" s="137" customFormat="1" ht="15.6" spans="1:10">
      <c r="A33" s="68">
        <v>6</v>
      </c>
      <c r="B33" s="68">
        <v>62258</v>
      </c>
      <c r="C33" s="108" t="s">
        <v>690</v>
      </c>
      <c r="D33" s="67">
        <v>2</v>
      </c>
      <c r="E33" s="68"/>
      <c r="F33" s="68"/>
      <c r="G33" s="108" t="s">
        <v>691</v>
      </c>
      <c r="H33" s="108" t="s">
        <v>692</v>
      </c>
      <c r="I33" s="68">
        <v>61.68</v>
      </c>
      <c r="J33" s="68"/>
    </row>
    <row r="34" s="137" customFormat="1" ht="15.6" spans="1:13">
      <c r="A34" s="68">
        <v>7</v>
      </c>
      <c r="B34" s="68">
        <v>37363</v>
      </c>
      <c r="C34" s="108" t="s">
        <v>693</v>
      </c>
      <c r="D34" s="67">
        <v>2</v>
      </c>
      <c r="E34" s="68"/>
      <c r="F34" s="68"/>
      <c r="G34" s="108" t="s">
        <v>694</v>
      </c>
      <c r="H34" s="108" t="s">
        <v>695</v>
      </c>
      <c r="I34" s="68">
        <v>31.13</v>
      </c>
      <c r="J34" s="68"/>
      <c r="M34" s="13"/>
    </row>
    <row r="35" s="137" customFormat="1" ht="15.6" spans="1:13">
      <c r="A35" s="66">
        <v>7</v>
      </c>
      <c r="B35" s="66">
        <v>62489</v>
      </c>
      <c r="C35" s="115" t="s">
        <v>693</v>
      </c>
      <c r="D35" s="116">
        <v>2</v>
      </c>
      <c r="E35" s="66"/>
      <c r="F35" s="66"/>
      <c r="G35" s="115" t="s">
        <v>696</v>
      </c>
      <c r="H35" s="115" t="s">
        <v>697</v>
      </c>
      <c r="I35" s="68">
        <v>31.13</v>
      </c>
      <c r="J35" s="66"/>
      <c r="K35" s="137" t="s">
        <v>628</v>
      </c>
      <c r="M35" s="138" t="s">
        <v>629</v>
      </c>
    </row>
    <row r="36" s="137" customFormat="1" ht="15.6" spans="1:10">
      <c r="A36" s="68">
        <v>7</v>
      </c>
      <c r="B36" s="68">
        <v>62259</v>
      </c>
      <c r="C36" s="108" t="s">
        <v>698</v>
      </c>
      <c r="D36" s="67">
        <v>2</v>
      </c>
      <c r="E36" s="68"/>
      <c r="F36" s="68"/>
      <c r="G36" s="108" t="s">
        <v>699</v>
      </c>
      <c r="H36" s="108" t="s">
        <v>700</v>
      </c>
      <c r="I36" s="68">
        <v>80.1</v>
      </c>
      <c r="J36" s="68"/>
    </row>
    <row r="37" s="137" customFormat="1" ht="15.6" spans="1:12">
      <c r="A37" s="68">
        <v>7</v>
      </c>
      <c r="B37" s="68">
        <v>62405</v>
      </c>
      <c r="C37" s="108" t="s">
        <v>701</v>
      </c>
      <c r="D37" s="67">
        <v>2</v>
      </c>
      <c r="E37" s="68"/>
      <c r="F37" s="68"/>
      <c r="G37" s="108" t="s">
        <v>702</v>
      </c>
      <c r="H37" s="108" t="s">
        <v>703</v>
      </c>
      <c r="I37" s="68">
        <v>72.92</v>
      </c>
      <c r="J37" s="68"/>
      <c r="K37" s="134"/>
      <c r="L37" s="134"/>
    </row>
    <row r="38" s="137" customFormat="1" ht="15.6" spans="1:11">
      <c r="A38" s="68">
        <v>8</v>
      </c>
      <c r="B38" s="68" t="s">
        <v>634</v>
      </c>
      <c r="C38" s="108" t="s">
        <v>704</v>
      </c>
      <c r="D38" s="67">
        <v>2</v>
      </c>
      <c r="E38" s="68"/>
      <c r="F38" s="68"/>
      <c r="G38" s="108" t="s">
        <v>636</v>
      </c>
      <c r="H38" s="108" t="s">
        <v>637</v>
      </c>
      <c r="I38" s="68">
        <v>0.7</v>
      </c>
      <c r="J38" s="68"/>
      <c r="K38" s="137" t="s">
        <v>638</v>
      </c>
    </row>
    <row r="39" s="137" customFormat="1" ht="15.6" spans="1:11">
      <c r="A39" s="68">
        <v>9</v>
      </c>
      <c r="B39" s="68">
        <v>11796</v>
      </c>
      <c r="C39" s="108" t="s">
        <v>665</v>
      </c>
      <c r="D39" s="67">
        <v>8</v>
      </c>
      <c r="E39" s="68"/>
      <c r="F39" s="68"/>
      <c r="G39" s="108" t="s">
        <v>666</v>
      </c>
      <c r="H39" s="108" t="s">
        <v>667</v>
      </c>
      <c r="I39" s="68">
        <v>0.25</v>
      </c>
      <c r="J39" s="68"/>
      <c r="K39" s="137" t="s">
        <v>668</v>
      </c>
    </row>
    <row r="40" s="137" customFormat="1" ht="15.6" spans="1:10">
      <c r="A40" s="68">
        <v>9</v>
      </c>
      <c r="B40" s="68">
        <v>47804</v>
      </c>
      <c r="C40" s="108" t="s">
        <v>669</v>
      </c>
      <c r="D40" s="67">
        <v>8</v>
      </c>
      <c r="E40" s="68"/>
      <c r="F40" s="68"/>
      <c r="G40" s="108" t="s">
        <v>670</v>
      </c>
      <c r="H40" s="108" t="s">
        <v>671</v>
      </c>
      <c r="I40" s="68">
        <v>0.55</v>
      </c>
      <c r="J40" s="68"/>
    </row>
    <row r="41" s="137" customFormat="1" ht="15.6" spans="1:10">
      <c r="A41" s="68">
        <v>10</v>
      </c>
      <c r="B41" s="68">
        <v>62262</v>
      </c>
      <c r="C41" s="108" t="s">
        <v>705</v>
      </c>
      <c r="D41" s="67">
        <v>2</v>
      </c>
      <c r="E41" s="68"/>
      <c r="F41" s="68"/>
      <c r="G41" s="108" t="s">
        <v>706</v>
      </c>
      <c r="H41" s="108" t="s">
        <v>707</v>
      </c>
      <c r="I41" s="68">
        <v>1.56</v>
      </c>
      <c r="J41" s="68"/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3"/>
  <dimension ref="A1:Y46"/>
  <sheetViews>
    <sheetView zoomScale="70" zoomScaleNormal="70" topLeftCell="A15" workbookViewId="0">
      <selection activeCell="S46" sqref="S46"/>
    </sheetView>
  </sheetViews>
  <sheetFormatPr defaultColWidth="9" defaultRowHeight="14.4"/>
  <cols>
    <col min="1" max="2" width="9.62962962962963" style="135" customWidth="1"/>
    <col min="3" max="3" width="35.6296296296296" style="135" customWidth="1"/>
    <col min="4" max="6" width="5.62962962962963" style="135" customWidth="1"/>
    <col min="7" max="7" width="16.6296296296296" style="135" customWidth="1"/>
    <col min="8" max="8" width="25.6296296296296" style="135" customWidth="1"/>
    <col min="9" max="9" width="8.62962962962963" style="135" customWidth="1"/>
    <col min="10" max="10" width="15.6296296296296" style="135" customWidth="1"/>
    <col min="11" max="11" width="15.8796296296296" style="135" customWidth="1"/>
    <col min="12" max="19" width="9" style="135"/>
    <col min="20" max="20" width="15" style="135" customWidth="1"/>
    <col min="21" max="16384" width="9" style="135"/>
  </cols>
  <sheetData>
    <row r="1" s="134" customFormat="1" ht="26.25" customHeight="1" spans="1:10">
      <c r="A1" s="106" t="s">
        <v>708</v>
      </c>
      <c r="B1" s="106"/>
      <c r="C1" s="106"/>
      <c r="D1" s="106"/>
      <c r="E1" s="106"/>
      <c r="F1" s="106"/>
      <c r="G1" s="106"/>
      <c r="H1" s="106"/>
      <c r="I1" s="106"/>
      <c r="J1" s="106"/>
    </row>
    <row r="2" ht="13.5" customHeight="1" spans="8:11">
      <c r="H2" s="105"/>
      <c r="I2" s="105"/>
      <c r="J2" s="136"/>
      <c r="K2" s="135" t="s">
        <v>709</v>
      </c>
    </row>
    <row r="3" ht="13.5" customHeight="1"/>
    <row r="4" ht="13.5" customHeight="1"/>
    <row r="5" ht="13.5" customHeight="1"/>
    <row r="6" ht="13.5" customHeight="1"/>
    <row r="7" ht="13.5" customHeight="1"/>
    <row r="8" ht="13.5" customHeight="1"/>
    <row r="9" ht="13.5" customHeight="1"/>
    <row r="10" ht="13.5" customHeight="1"/>
    <row r="11" ht="13.5" customHeight="1"/>
    <row r="12" ht="13.5" customHeight="1"/>
    <row r="13" ht="13.5" customHeight="1"/>
    <row r="15" ht="13.5" customHeight="1"/>
    <row r="16" ht="13.5" customHeight="1"/>
    <row r="17" ht="13.5" customHeight="1"/>
    <row r="27" s="134" customFormat="1" ht="15.6" spans="1:10">
      <c r="A27" s="68" t="s">
        <v>116</v>
      </c>
      <c r="B27" s="68" t="s">
        <v>117</v>
      </c>
      <c r="C27" s="68" t="s">
        <v>3</v>
      </c>
      <c r="D27" s="67" t="s">
        <v>118</v>
      </c>
      <c r="E27" s="68" t="s">
        <v>119</v>
      </c>
      <c r="F27" s="68" t="s">
        <v>120</v>
      </c>
      <c r="G27" s="68" t="s">
        <v>121</v>
      </c>
      <c r="H27" s="68" t="s">
        <v>122</v>
      </c>
      <c r="I27" s="68" t="s">
        <v>123</v>
      </c>
      <c r="J27" s="68" t="s">
        <v>124</v>
      </c>
    </row>
    <row r="28" s="134" customFormat="1" ht="15.6" spans="1:25">
      <c r="A28" s="68" t="s">
        <v>710</v>
      </c>
      <c r="B28" s="68">
        <v>62431</v>
      </c>
      <c r="C28" s="108" t="s">
        <v>711</v>
      </c>
      <c r="D28" s="67">
        <v>1</v>
      </c>
      <c r="E28" s="68"/>
      <c r="F28" s="68"/>
      <c r="G28" s="108" t="s">
        <v>712</v>
      </c>
      <c r="H28" s="108" t="s">
        <v>713</v>
      </c>
      <c r="I28" s="68">
        <v>17.77</v>
      </c>
      <c r="J28" s="68"/>
      <c r="K28" s="104" t="s">
        <v>714</v>
      </c>
      <c r="M28" s="105"/>
      <c r="N28" s="135"/>
      <c r="O28" s="135"/>
      <c r="P28" s="135"/>
      <c r="Q28" s="135"/>
      <c r="R28" s="135"/>
      <c r="S28" s="135"/>
      <c r="T28" s="135"/>
      <c r="U28" s="135"/>
      <c r="V28" s="135"/>
      <c r="W28" s="135"/>
      <c r="X28" s="104"/>
      <c r="Y28" s="135"/>
    </row>
    <row r="29" s="104" customFormat="1" ht="15.6" spans="1:25">
      <c r="A29" s="68" t="s">
        <v>715</v>
      </c>
      <c r="B29" s="68">
        <v>36723</v>
      </c>
      <c r="C29" s="108" t="s">
        <v>716</v>
      </c>
      <c r="D29" s="67">
        <v>1</v>
      </c>
      <c r="E29" s="68"/>
      <c r="F29" s="68"/>
      <c r="G29" s="108" t="s">
        <v>717</v>
      </c>
      <c r="H29" s="108" t="s">
        <v>718</v>
      </c>
      <c r="I29" s="68">
        <v>4.31</v>
      </c>
      <c r="J29" s="68"/>
      <c r="K29" s="104" t="s">
        <v>714</v>
      </c>
      <c r="M29" s="105"/>
      <c r="N29" s="105"/>
      <c r="O29" s="105"/>
      <c r="P29" s="105"/>
      <c r="Q29" s="105"/>
      <c r="R29" s="105"/>
      <c r="S29" s="105"/>
      <c r="T29" s="105"/>
      <c r="U29" s="105"/>
      <c r="V29" s="105"/>
      <c r="W29" s="105"/>
      <c r="Y29" s="105"/>
    </row>
    <row r="30" s="134" customFormat="1" ht="15.6" spans="1:25">
      <c r="A30" s="68">
        <v>3</v>
      </c>
      <c r="B30" s="68">
        <v>10882</v>
      </c>
      <c r="C30" s="108" t="s">
        <v>331</v>
      </c>
      <c r="D30" s="67">
        <v>4</v>
      </c>
      <c r="E30" s="68"/>
      <c r="F30" s="68"/>
      <c r="G30" s="108" t="s">
        <v>332</v>
      </c>
      <c r="H30" s="108" t="s">
        <v>333</v>
      </c>
      <c r="I30" s="68">
        <v>0.11</v>
      </c>
      <c r="J30" s="107" t="s">
        <v>719</v>
      </c>
      <c r="K30" s="104"/>
      <c r="M30" s="105"/>
      <c r="N30" s="135"/>
      <c r="O30" s="135"/>
      <c r="P30" s="135"/>
      <c r="Q30" s="135"/>
      <c r="R30" s="135"/>
      <c r="S30" s="135"/>
      <c r="T30" s="135"/>
      <c r="U30" s="135"/>
      <c r="V30" s="135"/>
      <c r="W30" s="135"/>
      <c r="X30" s="104"/>
      <c r="Y30" s="135"/>
    </row>
    <row r="31" s="134" customFormat="1" ht="15.6" spans="1:25">
      <c r="A31" s="68">
        <v>4</v>
      </c>
      <c r="B31" s="68">
        <v>56065</v>
      </c>
      <c r="C31" s="108" t="s">
        <v>720</v>
      </c>
      <c r="D31" s="67">
        <v>1</v>
      </c>
      <c r="E31" s="68"/>
      <c r="F31" s="68"/>
      <c r="G31" s="108" t="s">
        <v>721</v>
      </c>
      <c r="H31" s="108" t="s">
        <v>722</v>
      </c>
      <c r="I31" s="68">
        <v>3.03</v>
      </c>
      <c r="J31" s="107"/>
      <c r="K31" s="104"/>
      <c r="M31" s="105"/>
      <c r="N31" s="135"/>
      <c r="O31" s="135"/>
      <c r="P31" s="135"/>
      <c r="Q31" s="135"/>
      <c r="R31" s="135"/>
      <c r="S31" s="135"/>
      <c r="T31" s="135"/>
      <c r="U31" s="135"/>
      <c r="V31" s="135"/>
      <c r="W31" s="135"/>
      <c r="X31" s="104"/>
      <c r="Y31" s="135"/>
    </row>
    <row r="32" s="134" customFormat="1" ht="15.6" spans="1:25">
      <c r="A32" s="68" t="s">
        <v>645</v>
      </c>
      <c r="B32" s="68">
        <v>62432</v>
      </c>
      <c r="C32" s="108" t="s">
        <v>723</v>
      </c>
      <c r="D32" s="67">
        <v>1</v>
      </c>
      <c r="E32" s="68"/>
      <c r="F32" s="68"/>
      <c r="G32" s="108" t="s">
        <v>724</v>
      </c>
      <c r="H32" s="108" t="s">
        <v>725</v>
      </c>
      <c r="I32" s="68">
        <v>4.45</v>
      </c>
      <c r="J32" s="107"/>
      <c r="K32" s="104" t="s">
        <v>714</v>
      </c>
      <c r="M32" s="105"/>
      <c r="N32" s="135"/>
      <c r="O32" s="135"/>
      <c r="P32" s="135"/>
      <c r="Q32" s="135"/>
      <c r="R32" s="135"/>
      <c r="S32" s="135"/>
      <c r="T32" s="135"/>
      <c r="U32" s="135"/>
      <c r="V32" s="135"/>
      <c r="W32" s="135"/>
      <c r="X32" s="104"/>
      <c r="Y32" s="135"/>
    </row>
    <row r="33" s="134" customFormat="1" ht="15.6" spans="1:25">
      <c r="A33" s="68" t="s">
        <v>649</v>
      </c>
      <c r="B33" s="68">
        <v>36902</v>
      </c>
      <c r="C33" s="108" t="s">
        <v>726</v>
      </c>
      <c r="D33" s="67">
        <v>1</v>
      </c>
      <c r="E33" s="68"/>
      <c r="F33" s="68"/>
      <c r="G33" s="108" t="s">
        <v>727</v>
      </c>
      <c r="H33" s="108" t="s">
        <v>728</v>
      </c>
      <c r="I33" s="68">
        <v>2.73</v>
      </c>
      <c r="J33" s="107"/>
      <c r="K33" s="104" t="s">
        <v>714</v>
      </c>
      <c r="M33" s="105"/>
      <c r="N33" s="135"/>
      <c r="O33" s="135"/>
      <c r="P33" s="135"/>
      <c r="Q33" s="135"/>
      <c r="R33" s="135"/>
      <c r="S33" s="135"/>
      <c r="T33" s="135"/>
      <c r="U33" s="135"/>
      <c r="V33" s="135"/>
      <c r="W33" s="135"/>
      <c r="X33" s="104"/>
      <c r="Y33" s="135"/>
    </row>
    <row r="34" s="134" customFormat="1" ht="15.6" spans="1:25">
      <c r="A34" s="68" t="s">
        <v>729</v>
      </c>
      <c r="B34" s="68">
        <v>36901</v>
      </c>
      <c r="C34" s="108" t="s">
        <v>730</v>
      </c>
      <c r="D34" s="67">
        <v>1</v>
      </c>
      <c r="E34" s="68"/>
      <c r="F34" s="68"/>
      <c r="G34" s="108" t="s">
        <v>731</v>
      </c>
      <c r="H34" s="108" t="s">
        <v>732</v>
      </c>
      <c r="I34" s="68">
        <v>1.02</v>
      </c>
      <c r="J34" s="107"/>
      <c r="K34" s="104" t="s">
        <v>714</v>
      </c>
      <c r="M34" s="105"/>
      <c r="N34" s="135"/>
      <c r="O34" s="135"/>
      <c r="P34" s="135"/>
      <c r="Q34" s="135"/>
      <c r="R34" s="135"/>
      <c r="S34" s="135"/>
      <c r="T34" s="135"/>
      <c r="U34" s="135"/>
      <c r="V34" s="135"/>
      <c r="W34" s="135"/>
      <c r="X34" s="104"/>
      <c r="Y34" s="135"/>
    </row>
    <row r="35" s="134" customFormat="1" ht="15.6" spans="1:25">
      <c r="A35" s="68" t="s">
        <v>733</v>
      </c>
      <c r="B35" s="68">
        <v>11788</v>
      </c>
      <c r="C35" s="108" t="s">
        <v>233</v>
      </c>
      <c r="D35" s="67">
        <v>1</v>
      </c>
      <c r="E35" s="68"/>
      <c r="F35" s="68"/>
      <c r="G35" s="108" t="s">
        <v>234</v>
      </c>
      <c r="H35" s="108" t="s">
        <v>235</v>
      </c>
      <c r="I35" s="68">
        <v>0.1</v>
      </c>
      <c r="J35" s="107" t="s">
        <v>734</v>
      </c>
      <c r="K35" s="104" t="s">
        <v>714</v>
      </c>
      <c r="M35" s="105"/>
      <c r="N35" s="135"/>
      <c r="O35" s="135"/>
      <c r="P35" s="135"/>
      <c r="Q35" s="135"/>
      <c r="R35" s="135"/>
      <c r="S35" s="135"/>
      <c r="T35" s="135"/>
      <c r="U35" s="135"/>
      <c r="V35" s="135"/>
      <c r="W35" s="135"/>
      <c r="X35" s="104"/>
      <c r="Y35" s="135"/>
    </row>
    <row r="36" s="134" customFormat="1" ht="15.6" spans="1:25">
      <c r="A36" s="68" t="s">
        <v>735</v>
      </c>
      <c r="B36" s="68">
        <v>10685</v>
      </c>
      <c r="C36" s="108" t="s">
        <v>736</v>
      </c>
      <c r="D36" s="67">
        <v>1</v>
      </c>
      <c r="E36" s="68"/>
      <c r="F36" s="68"/>
      <c r="G36" s="108" t="s">
        <v>737</v>
      </c>
      <c r="H36" s="108" t="s">
        <v>738</v>
      </c>
      <c r="I36" s="68">
        <v>0.06</v>
      </c>
      <c r="J36" s="107"/>
      <c r="K36" s="104" t="s">
        <v>714</v>
      </c>
      <c r="M36" s="105"/>
      <c r="N36" s="135"/>
      <c r="O36" s="135"/>
      <c r="P36" s="135"/>
      <c r="Q36" s="135"/>
      <c r="R36" s="135"/>
      <c r="S36" s="135"/>
      <c r="T36" s="135"/>
      <c r="U36" s="135"/>
      <c r="V36" s="135"/>
      <c r="W36" s="135"/>
      <c r="X36" s="104"/>
      <c r="Y36" s="135"/>
    </row>
    <row r="37" s="134" customFormat="1" ht="15.6" spans="1:25">
      <c r="A37" s="68" t="s">
        <v>739</v>
      </c>
      <c r="B37" s="68">
        <v>11176</v>
      </c>
      <c r="C37" s="108" t="s">
        <v>478</v>
      </c>
      <c r="D37" s="67">
        <v>1</v>
      </c>
      <c r="E37" s="68"/>
      <c r="F37" s="68"/>
      <c r="G37" s="108" t="s">
        <v>740</v>
      </c>
      <c r="H37" s="108" t="s">
        <v>480</v>
      </c>
      <c r="I37" s="68">
        <v>0.16</v>
      </c>
      <c r="J37" s="107" t="s">
        <v>217</v>
      </c>
      <c r="K37" s="104" t="s">
        <v>714</v>
      </c>
      <c r="M37" s="105"/>
      <c r="N37" s="135"/>
      <c r="O37" s="135"/>
      <c r="P37" s="135"/>
      <c r="Q37" s="135"/>
      <c r="R37" s="135"/>
      <c r="S37" s="135"/>
      <c r="T37" s="135"/>
      <c r="U37" s="135"/>
      <c r="V37" s="135"/>
      <c r="W37" s="135"/>
      <c r="X37" s="104"/>
      <c r="Y37" s="135"/>
    </row>
    <row r="38" s="134" customFormat="1" ht="15.6" spans="1:25">
      <c r="A38" s="68" t="s">
        <v>741</v>
      </c>
      <c r="B38" s="68">
        <v>11459</v>
      </c>
      <c r="C38" s="108" t="s">
        <v>742</v>
      </c>
      <c r="D38" s="67">
        <v>2</v>
      </c>
      <c r="E38" s="68"/>
      <c r="F38" s="68"/>
      <c r="G38" s="108" t="s">
        <v>743</v>
      </c>
      <c r="H38" s="108" t="s">
        <v>744</v>
      </c>
      <c r="I38" s="68">
        <v>0.11</v>
      </c>
      <c r="J38" s="107" t="s">
        <v>149</v>
      </c>
      <c r="K38" s="104" t="s">
        <v>714</v>
      </c>
      <c r="M38" s="105"/>
      <c r="N38" s="135"/>
      <c r="O38" s="135"/>
      <c r="P38" s="135"/>
      <c r="Q38" s="135"/>
      <c r="R38" s="135"/>
      <c r="S38" s="135"/>
      <c r="T38" s="135"/>
      <c r="U38" s="135"/>
      <c r="V38" s="135"/>
      <c r="W38" s="135"/>
      <c r="X38" s="104"/>
      <c r="Y38" s="135"/>
    </row>
    <row r="39" s="134" customFormat="1" ht="15.6" spans="1:25">
      <c r="A39" s="68" t="s">
        <v>745</v>
      </c>
      <c r="B39" s="68">
        <v>36900</v>
      </c>
      <c r="C39" s="108" t="s">
        <v>746</v>
      </c>
      <c r="D39" s="67">
        <v>1</v>
      </c>
      <c r="E39" s="68"/>
      <c r="F39" s="68"/>
      <c r="G39" s="108" t="s">
        <v>747</v>
      </c>
      <c r="H39" s="108" t="s">
        <v>748</v>
      </c>
      <c r="I39" s="68">
        <v>1.71</v>
      </c>
      <c r="J39" s="107"/>
      <c r="K39" s="104" t="s">
        <v>714</v>
      </c>
      <c r="M39" s="105"/>
      <c r="N39" s="135"/>
      <c r="O39" s="135"/>
      <c r="P39" s="135"/>
      <c r="Q39" s="135"/>
      <c r="R39" s="135"/>
      <c r="S39" s="135"/>
      <c r="T39" s="135"/>
      <c r="U39" s="135"/>
      <c r="V39" s="135"/>
      <c r="W39" s="135"/>
      <c r="X39" s="104"/>
      <c r="Y39" s="135"/>
    </row>
    <row r="40" s="104" customFormat="1" ht="15.6" spans="1:25">
      <c r="A40" s="68">
        <v>13</v>
      </c>
      <c r="B40" s="68">
        <v>62264</v>
      </c>
      <c r="C40" s="108" t="s">
        <v>749</v>
      </c>
      <c r="D40" s="67">
        <v>1</v>
      </c>
      <c r="E40" s="68"/>
      <c r="F40" s="68"/>
      <c r="G40" s="108" t="s">
        <v>750</v>
      </c>
      <c r="H40" s="108" t="s">
        <v>751</v>
      </c>
      <c r="I40" s="68">
        <v>6.94</v>
      </c>
      <c r="J40" s="107"/>
      <c r="M40" s="105"/>
      <c r="N40" s="105"/>
      <c r="O40" s="105"/>
      <c r="P40" s="105"/>
      <c r="Q40" s="105"/>
      <c r="R40" s="105"/>
      <c r="S40" s="105"/>
      <c r="T40" s="105"/>
      <c r="U40" s="105"/>
      <c r="V40" s="105"/>
      <c r="W40" s="105"/>
      <c r="Y40" s="105"/>
    </row>
    <row r="41" s="134" customFormat="1" ht="15.6" spans="1:25">
      <c r="A41" s="68">
        <v>14</v>
      </c>
      <c r="B41" s="68">
        <v>10060</v>
      </c>
      <c r="C41" s="108" t="s">
        <v>752</v>
      </c>
      <c r="D41" s="67">
        <v>2</v>
      </c>
      <c r="E41" s="68"/>
      <c r="F41" s="68"/>
      <c r="G41" s="108" t="s">
        <v>753</v>
      </c>
      <c r="H41" s="108" t="s">
        <v>754</v>
      </c>
      <c r="I41" s="68">
        <v>0.1</v>
      </c>
      <c r="J41" s="107" t="s">
        <v>149</v>
      </c>
      <c r="K41" s="104"/>
      <c r="L41" s="104"/>
      <c r="M41" s="105"/>
      <c r="N41" s="135"/>
      <c r="O41" s="135"/>
      <c r="P41" s="135"/>
      <c r="Q41" s="135"/>
      <c r="R41" s="135"/>
      <c r="S41" s="135"/>
      <c r="T41" s="135"/>
      <c r="U41" s="135"/>
      <c r="V41" s="135"/>
      <c r="W41" s="135"/>
      <c r="X41" s="104"/>
      <c r="Y41" s="135"/>
    </row>
    <row r="42" s="134" customFormat="1" ht="15.6" spans="1:25">
      <c r="A42" s="68">
        <v>15</v>
      </c>
      <c r="B42" s="68">
        <v>62433</v>
      </c>
      <c r="C42" s="108" t="s">
        <v>755</v>
      </c>
      <c r="D42" s="67">
        <v>2</v>
      </c>
      <c r="E42" s="68"/>
      <c r="F42" s="68"/>
      <c r="G42" s="108" t="s">
        <v>756</v>
      </c>
      <c r="H42" s="108" t="s">
        <v>757</v>
      </c>
      <c r="I42" s="68">
        <v>4.01</v>
      </c>
      <c r="J42" s="68"/>
      <c r="K42" s="104"/>
      <c r="L42" s="104"/>
      <c r="M42" s="135"/>
      <c r="N42" s="135"/>
      <c r="O42" s="135"/>
      <c r="P42" s="135"/>
      <c r="Q42" s="135"/>
      <c r="R42" s="135"/>
      <c r="S42" s="135"/>
      <c r="T42" s="135"/>
      <c r="U42" s="135"/>
      <c r="V42" s="135"/>
      <c r="W42" s="135"/>
      <c r="X42" s="104"/>
      <c r="Y42" s="135"/>
    </row>
    <row r="43" s="134" customFormat="1" ht="15.6" spans="1:25">
      <c r="A43" s="68">
        <v>16</v>
      </c>
      <c r="B43" s="68">
        <v>73072</v>
      </c>
      <c r="C43" s="108" t="s">
        <v>758</v>
      </c>
      <c r="D43" s="67">
        <v>1</v>
      </c>
      <c r="E43" s="68"/>
      <c r="F43" s="68"/>
      <c r="G43" s="108" t="s">
        <v>759</v>
      </c>
      <c r="H43" s="108" t="s">
        <v>760</v>
      </c>
      <c r="I43" s="68">
        <v>0.06</v>
      </c>
      <c r="J43" s="68"/>
      <c r="K43" s="104"/>
      <c r="L43" s="104"/>
      <c r="M43" s="105"/>
      <c r="N43" s="135"/>
      <c r="O43" s="135"/>
      <c r="P43" s="135"/>
      <c r="Q43" s="135"/>
      <c r="R43" s="135"/>
      <c r="S43" s="135"/>
      <c r="T43" s="135"/>
      <c r="U43" s="135"/>
      <c r="V43" s="135"/>
      <c r="W43" s="135"/>
      <c r="X43" s="104"/>
      <c r="Y43" s="135"/>
    </row>
    <row r="44" s="104" customFormat="1" ht="15.6" spans="1:23">
      <c r="A44" s="68">
        <v>17</v>
      </c>
      <c r="B44" s="68">
        <v>62406</v>
      </c>
      <c r="C44" s="108" t="s">
        <v>761</v>
      </c>
      <c r="D44" s="67">
        <v>1</v>
      </c>
      <c r="E44" s="68"/>
      <c r="F44" s="68"/>
      <c r="G44" s="108" t="s">
        <v>762</v>
      </c>
      <c r="H44" s="108" t="s">
        <v>763</v>
      </c>
      <c r="I44" s="68">
        <v>20.03</v>
      </c>
      <c r="J44" s="68"/>
      <c r="M44" s="105"/>
      <c r="N44" s="105"/>
      <c r="O44" s="105"/>
      <c r="P44" s="105"/>
      <c r="Q44" s="105"/>
      <c r="R44" s="105"/>
      <c r="S44" s="105"/>
      <c r="T44" s="105"/>
      <c r="U44" s="105"/>
      <c r="V44" s="105"/>
      <c r="W44" s="105"/>
    </row>
    <row r="45" s="104" customFormat="1" ht="15.6" spans="1:13">
      <c r="A45" s="68">
        <v>18</v>
      </c>
      <c r="B45" s="68">
        <v>62435</v>
      </c>
      <c r="C45" s="108" t="s">
        <v>764</v>
      </c>
      <c r="D45" s="68">
        <v>2</v>
      </c>
      <c r="E45" s="68"/>
      <c r="F45" s="68"/>
      <c r="G45" s="108" t="s">
        <v>765</v>
      </c>
      <c r="H45" s="108" t="s">
        <v>766</v>
      </c>
      <c r="I45" s="68">
        <v>2.23</v>
      </c>
      <c r="J45" s="68"/>
      <c r="K45" s="105"/>
      <c r="L45" s="105"/>
      <c r="M45" s="105"/>
    </row>
    <row r="46" s="111" customFormat="1" ht="15.6" spans="1:12">
      <c r="A46" s="68">
        <v>19</v>
      </c>
      <c r="B46" s="68">
        <v>72269</v>
      </c>
      <c r="C46" s="108" t="str">
        <f>UPPER("Tie rod 2")</f>
        <v>TIE ROD 2</v>
      </c>
      <c r="D46" s="68">
        <v>1</v>
      </c>
      <c r="E46" s="68"/>
      <c r="F46" s="68"/>
      <c r="G46" s="108" t="s">
        <v>767</v>
      </c>
      <c r="H46" s="108" t="s">
        <v>768</v>
      </c>
      <c r="I46" s="68">
        <v>1.16</v>
      </c>
      <c r="J46" s="113"/>
      <c r="L46" s="105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4">
    <tabColor rgb="FFFFC000"/>
  </sheetPr>
  <dimension ref="A1:W49"/>
  <sheetViews>
    <sheetView zoomScale="70" zoomScaleNormal="70" workbookViewId="0">
      <selection activeCell="L40" sqref="L40"/>
    </sheetView>
  </sheetViews>
  <sheetFormatPr defaultColWidth="9" defaultRowHeight="14.4"/>
  <cols>
    <col min="1" max="2" width="9.62962962962963" style="105" customWidth="1"/>
    <col min="3" max="3" width="35.6296296296296" style="105" customWidth="1"/>
    <col min="4" max="6" width="5.62962962962963" style="105" customWidth="1"/>
    <col min="7" max="7" width="16.6296296296296" style="105" customWidth="1"/>
    <col min="8" max="8" width="25.6296296296296" style="105" customWidth="1"/>
    <col min="9" max="9" width="8.62962962962963" style="105" customWidth="1"/>
    <col min="10" max="10" width="30.1296296296296" style="105" customWidth="1"/>
    <col min="11" max="14" width="9" style="105"/>
    <col min="15" max="15" width="17.6296296296296" style="105" customWidth="1"/>
    <col min="16" max="16" width="15" style="105" customWidth="1"/>
    <col min="17" max="16384" width="9" style="105"/>
  </cols>
  <sheetData>
    <row r="1" s="104" customFormat="1" ht="27" customHeight="1" spans="1:10">
      <c r="A1" s="106" t="s">
        <v>769</v>
      </c>
      <c r="B1" s="106"/>
      <c r="C1" s="106"/>
      <c r="D1" s="106"/>
      <c r="E1" s="106"/>
      <c r="F1" s="106"/>
      <c r="G1" s="106"/>
      <c r="H1" s="106"/>
      <c r="I1" s="106"/>
      <c r="J1" s="106"/>
    </row>
    <row r="2" ht="13.5" customHeight="1" spans="7:11">
      <c r="G2" s="121"/>
      <c r="K2" s="121"/>
    </row>
    <row r="3" ht="13.5" customHeight="1"/>
    <row r="4" ht="13.5" customHeight="1"/>
    <row r="5" ht="13.5" customHeight="1"/>
    <row r="6" ht="13.5" customHeight="1"/>
    <row r="7" ht="13.5" customHeight="1"/>
    <row r="8" ht="13.5" customHeight="1"/>
    <row r="9" ht="13.5" customHeight="1"/>
    <row r="10" ht="13.5" customHeight="1"/>
    <row r="11" ht="13.5" customHeight="1"/>
    <row r="12" ht="13.5" customHeight="1"/>
    <row r="14" ht="13.5" customHeight="1"/>
    <row r="15" ht="13.5" customHeight="1"/>
    <row r="16" ht="13.5" customHeight="1"/>
    <row r="17" ht="13.5" customHeight="1"/>
    <row r="18" ht="13.5" customHeight="1"/>
    <row r="26" ht="23.25" customHeight="1" spans="15:23">
      <c r="O26" s="129"/>
      <c r="P26" s="129"/>
      <c r="Q26" s="129"/>
      <c r="R26" s="129"/>
      <c r="S26" s="129"/>
      <c r="T26" s="129"/>
      <c r="U26" s="129"/>
      <c r="V26" s="129"/>
      <c r="W26" s="129"/>
    </row>
    <row r="27" s="104" customFormat="1" ht="15.6" spans="1:13">
      <c r="A27" s="68" t="s">
        <v>116</v>
      </c>
      <c r="B27" s="68" t="s">
        <v>117</v>
      </c>
      <c r="C27" s="68" t="s">
        <v>3</v>
      </c>
      <c r="D27" s="67" t="s">
        <v>118</v>
      </c>
      <c r="E27" s="68" t="s">
        <v>119</v>
      </c>
      <c r="F27" s="68" t="s">
        <v>120</v>
      </c>
      <c r="G27" s="68" t="s">
        <v>121</v>
      </c>
      <c r="H27" s="68" t="s">
        <v>122</v>
      </c>
      <c r="I27" s="68" t="s">
        <v>123</v>
      </c>
      <c r="J27" s="68" t="s">
        <v>124</v>
      </c>
      <c r="M27" s="130"/>
    </row>
    <row r="28" s="104" customFormat="1" ht="15.6" spans="1:13">
      <c r="A28" s="68">
        <v>1</v>
      </c>
      <c r="B28" s="68">
        <v>62265</v>
      </c>
      <c r="C28" s="108" t="s">
        <v>770</v>
      </c>
      <c r="D28" s="67">
        <v>1</v>
      </c>
      <c r="E28" s="68"/>
      <c r="F28" s="68"/>
      <c r="G28" s="108" t="s">
        <v>771</v>
      </c>
      <c r="H28" s="108" t="s">
        <v>772</v>
      </c>
      <c r="I28" s="68">
        <v>87.78</v>
      </c>
      <c r="J28" s="68"/>
      <c r="M28" s="130"/>
    </row>
    <row r="29" s="104" customFormat="1" ht="15.6" spans="1:13">
      <c r="A29" s="68">
        <v>2</v>
      </c>
      <c r="B29" s="68">
        <v>56092</v>
      </c>
      <c r="C29" s="108" t="s">
        <v>773</v>
      </c>
      <c r="D29" s="67">
        <v>2</v>
      </c>
      <c r="E29" s="68"/>
      <c r="F29" s="68"/>
      <c r="G29" s="108" t="s">
        <v>774</v>
      </c>
      <c r="H29" s="108" t="s">
        <v>775</v>
      </c>
      <c r="I29" s="68">
        <v>6.23</v>
      </c>
      <c r="J29" s="68"/>
      <c r="M29" s="130"/>
    </row>
    <row r="30" s="104" customFormat="1" ht="15.6" spans="1:13">
      <c r="A30" s="68">
        <v>3</v>
      </c>
      <c r="B30" s="68">
        <v>56097</v>
      </c>
      <c r="C30" s="108" t="s">
        <v>776</v>
      </c>
      <c r="D30" s="67">
        <v>2</v>
      </c>
      <c r="E30" s="68"/>
      <c r="F30" s="68"/>
      <c r="G30" s="108" t="s">
        <v>777</v>
      </c>
      <c r="H30" s="108" t="s">
        <v>778</v>
      </c>
      <c r="I30" s="68">
        <v>2.23</v>
      </c>
      <c r="J30" s="107"/>
      <c r="M30" s="130"/>
    </row>
    <row r="31" s="104" customFormat="1" ht="15.6" spans="1:13">
      <c r="A31" s="68">
        <v>4</v>
      </c>
      <c r="B31" s="68">
        <v>11797</v>
      </c>
      <c r="C31" s="108" t="s">
        <v>779</v>
      </c>
      <c r="D31" s="67">
        <v>2</v>
      </c>
      <c r="E31" s="68"/>
      <c r="F31" s="68"/>
      <c r="G31" s="108" t="s">
        <v>780</v>
      </c>
      <c r="H31" s="108" t="s">
        <v>781</v>
      </c>
      <c r="I31" s="68">
        <v>3.25</v>
      </c>
      <c r="J31" s="107" t="s">
        <v>191</v>
      </c>
      <c r="M31" s="130"/>
    </row>
    <row r="32" s="104" customFormat="1" ht="15.6" spans="1:13">
      <c r="A32" s="68">
        <v>5</v>
      </c>
      <c r="B32" s="68">
        <v>37310</v>
      </c>
      <c r="C32" s="108" t="s">
        <v>782</v>
      </c>
      <c r="D32" s="67">
        <v>1</v>
      </c>
      <c r="E32" s="68"/>
      <c r="F32" s="68"/>
      <c r="G32" s="108" t="s">
        <v>783</v>
      </c>
      <c r="H32" s="108" t="s">
        <v>784</v>
      </c>
      <c r="I32" s="68">
        <v>3.78</v>
      </c>
      <c r="J32" s="107"/>
      <c r="M32" s="130"/>
    </row>
    <row r="33" s="104" customFormat="1" ht="15.6" spans="1:13">
      <c r="A33" s="68">
        <v>6</v>
      </c>
      <c r="B33" s="68">
        <v>37311</v>
      </c>
      <c r="C33" s="108" t="s">
        <v>785</v>
      </c>
      <c r="D33" s="67">
        <v>1</v>
      </c>
      <c r="E33" s="68"/>
      <c r="F33" s="68"/>
      <c r="G33" s="108" t="s">
        <v>786</v>
      </c>
      <c r="H33" s="108" t="s">
        <v>787</v>
      </c>
      <c r="I33" s="68">
        <v>6.45</v>
      </c>
      <c r="J33" s="107"/>
      <c r="M33" s="130"/>
    </row>
    <row r="34" s="104" customFormat="1" ht="15.6" spans="1:13">
      <c r="A34" s="68">
        <v>7</v>
      </c>
      <c r="B34" s="68">
        <v>11798</v>
      </c>
      <c r="C34" s="108" t="s">
        <v>788</v>
      </c>
      <c r="D34" s="67">
        <v>10</v>
      </c>
      <c r="E34" s="68"/>
      <c r="F34" s="68"/>
      <c r="G34" s="108" t="s">
        <v>789</v>
      </c>
      <c r="H34" s="108" t="s">
        <v>790</v>
      </c>
      <c r="I34" s="68">
        <v>0.16</v>
      </c>
      <c r="J34" s="107"/>
      <c r="M34" s="130"/>
    </row>
    <row r="35" s="104" customFormat="1" ht="15.6" spans="1:13">
      <c r="A35" s="68">
        <v>8</v>
      </c>
      <c r="B35" s="68">
        <v>12021</v>
      </c>
      <c r="C35" s="108" t="s">
        <v>791</v>
      </c>
      <c r="D35" s="67">
        <v>2</v>
      </c>
      <c r="E35" s="68"/>
      <c r="F35" s="68"/>
      <c r="G35" s="108" t="s">
        <v>792</v>
      </c>
      <c r="H35" s="108" t="s">
        <v>793</v>
      </c>
      <c r="I35" s="68">
        <v>0.1</v>
      </c>
      <c r="J35" s="107" t="s">
        <v>794</v>
      </c>
      <c r="K35" s="130"/>
      <c r="M35" s="130"/>
    </row>
    <row r="36" s="104" customFormat="1" ht="15.6" spans="1:13">
      <c r="A36" s="68">
        <v>9</v>
      </c>
      <c r="B36" s="68">
        <v>37313</v>
      </c>
      <c r="C36" s="108" t="s">
        <v>535</v>
      </c>
      <c r="D36" s="67">
        <v>2</v>
      </c>
      <c r="E36" s="68"/>
      <c r="F36" s="68"/>
      <c r="G36" s="108" t="s">
        <v>795</v>
      </c>
      <c r="H36" s="108" t="s">
        <v>796</v>
      </c>
      <c r="I36" s="68">
        <v>0.22</v>
      </c>
      <c r="J36" s="107"/>
      <c r="M36" s="130"/>
    </row>
    <row r="37" s="104" customFormat="1" ht="15.6" spans="1:13">
      <c r="A37" s="68">
        <v>10</v>
      </c>
      <c r="B37" s="68">
        <v>11480</v>
      </c>
      <c r="C37" s="108" t="s">
        <v>797</v>
      </c>
      <c r="D37" s="67">
        <v>4</v>
      </c>
      <c r="E37" s="68"/>
      <c r="F37" s="68"/>
      <c r="G37" s="108" t="s">
        <v>798</v>
      </c>
      <c r="H37" s="108" t="s">
        <v>546</v>
      </c>
      <c r="I37" s="68">
        <v>0.16</v>
      </c>
      <c r="J37" s="107" t="s">
        <v>799</v>
      </c>
      <c r="M37" s="130"/>
    </row>
    <row r="38" s="104" customFormat="1" ht="15.6" spans="1:13">
      <c r="A38" s="68">
        <v>11</v>
      </c>
      <c r="B38" s="68">
        <v>62266</v>
      </c>
      <c r="C38" s="108" t="s">
        <v>800</v>
      </c>
      <c r="D38" s="67">
        <v>2</v>
      </c>
      <c r="E38" s="68"/>
      <c r="F38" s="68"/>
      <c r="G38" s="108" t="s">
        <v>801</v>
      </c>
      <c r="H38" s="108" t="s">
        <v>802</v>
      </c>
      <c r="I38" s="68">
        <v>1.56</v>
      </c>
      <c r="J38" s="107"/>
      <c r="M38" s="130"/>
    </row>
    <row r="39" s="104" customFormat="1" ht="15.6" spans="1:13">
      <c r="A39" s="68">
        <v>12</v>
      </c>
      <c r="B39" s="68">
        <v>10913</v>
      </c>
      <c r="C39" s="108" t="s">
        <v>478</v>
      </c>
      <c r="D39" s="67">
        <v>4</v>
      </c>
      <c r="E39" s="68"/>
      <c r="F39" s="68"/>
      <c r="G39" s="108" t="s">
        <v>521</v>
      </c>
      <c r="H39" s="108" t="s">
        <v>803</v>
      </c>
      <c r="I39" s="68">
        <v>0.12</v>
      </c>
      <c r="J39" s="107" t="s">
        <v>804</v>
      </c>
      <c r="M39" s="130"/>
    </row>
    <row r="40" s="104" customFormat="1" ht="15.6" spans="1:11">
      <c r="A40" s="68">
        <v>13</v>
      </c>
      <c r="B40" s="68">
        <v>12022</v>
      </c>
      <c r="C40" s="108" t="s">
        <v>805</v>
      </c>
      <c r="D40" s="67">
        <v>4</v>
      </c>
      <c r="E40" s="68"/>
      <c r="F40" s="68"/>
      <c r="G40" s="108" t="s">
        <v>806</v>
      </c>
      <c r="H40" s="108" t="s">
        <v>807</v>
      </c>
      <c r="I40" s="68">
        <v>0.1</v>
      </c>
      <c r="J40" s="107" t="s">
        <v>808</v>
      </c>
      <c r="K40" s="130"/>
    </row>
    <row r="41" s="104" customFormat="1" ht="15.6" spans="1:13">
      <c r="A41" s="68">
        <v>14</v>
      </c>
      <c r="B41" s="68">
        <v>10882</v>
      </c>
      <c r="C41" s="108" t="s">
        <v>809</v>
      </c>
      <c r="D41" s="67">
        <v>8</v>
      </c>
      <c r="E41" s="68"/>
      <c r="F41" s="68"/>
      <c r="G41" s="108" t="s">
        <v>332</v>
      </c>
      <c r="H41" s="108" t="s">
        <v>333</v>
      </c>
      <c r="I41" s="68">
        <v>0.11</v>
      </c>
      <c r="J41" s="107" t="s">
        <v>810</v>
      </c>
      <c r="M41" s="130"/>
    </row>
    <row r="42" s="104" customFormat="1" ht="15.6" spans="1:23">
      <c r="A42" s="66">
        <v>15</v>
      </c>
      <c r="B42" s="66">
        <v>62490</v>
      </c>
      <c r="C42" s="127" t="s">
        <v>811</v>
      </c>
      <c r="D42" s="116">
        <v>1</v>
      </c>
      <c r="E42" s="66"/>
      <c r="F42" s="66"/>
      <c r="G42" s="115" t="s">
        <v>812</v>
      </c>
      <c r="H42" s="115" t="s">
        <v>813</v>
      </c>
      <c r="I42" s="66">
        <v>6.9</v>
      </c>
      <c r="J42" s="131"/>
      <c r="K42" s="132"/>
      <c r="O42" s="130"/>
      <c r="P42" s="130"/>
      <c r="Q42" s="130"/>
      <c r="R42" s="130"/>
      <c r="S42" s="130"/>
      <c r="T42" s="130"/>
      <c r="U42" s="130"/>
      <c r="V42" s="130"/>
      <c r="W42" s="130"/>
    </row>
    <row r="43" s="104" customFormat="1" ht="15.6" spans="1:23">
      <c r="A43" s="66">
        <v>16</v>
      </c>
      <c r="B43" s="66">
        <v>62491</v>
      </c>
      <c r="C43" s="127" t="s">
        <v>814</v>
      </c>
      <c r="D43" s="116">
        <v>1</v>
      </c>
      <c r="E43" s="66"/>
      <c r="F43" s="66"/>
      <c r="G43" s="115" t="s">
        <v>815</v>
      </c>
      <c r="H43" s="115" t="s">
        <v>816</v>
      </c>
      <c r="I43" s="66">
        <v>11.15</v>
      </c>
      <c r="J43" s="66"/>
      <c r="K43" s="130"/>
      <c r="O43" s="130"/>
      <c r="P43" s="130"/>
      <c r="Q43" s="130"/>
      <c r="R43" s="130"/>
      <c r="S43" s="130"/>
      <c r="T43" s="130"/>
      <c r="U43" s="130"/>
      <c r="V43" s="130"/>
      <c r="W43" s="130"/>
    </row>
    <row r="44" s="104" customFormat="1" ht="15.6" spans="1:23">
      <c r="A44" s="66">
        <v>16</v>
      </c>
      <c r="B44" s="66">
        <v>37269</v>
      </c>
      <c r="C44" s="127" t="s">
        <v>814</v>
      </c>
      <c r="D44" s="116">
        <v>1</v>
      </c>
      <c r="E44" s="66"/>
      <c r="F44" s="66"/>
      <c r="G44" s="128" t="s">
        <v>817</v>
      </c>
      <c r="H44" s="128" t="s">
        <v>818</v>
      </c>
      <c r="I44" s="66">
        <v>20.98</v>
      </c>
      <c r="J44" s="66"/>
      <c r="K44" s="130"/>
      <c r="O44" s="130"/>
      <c r="P44" s="130"/>
      <c r="Q44" s="130"/>
      <c r="R44" s="130"/>
      <c r="S44" s="130"/>
      <c r="T44" s="130"/>
      <c r="U44" s="130"/>
      <c r="V44" s="130"/>
      <c r="W44" s="130"/>
    </row>
    <row r="45" s="104" customFormat="1" ht="15.6" spans="1:23">
      <c r="A45" s="66">
        <v>17</v>
      </c>
      <c r="B45" s="66">
        <v>62269</v>
      </c>
      <c r="C45" s="127" t="s">
        <v>819</v>
      </c>
      <c r="D45" s="116">
        <v>1</v>
      </c>
      <c r="E45" s="66"/>
      <c r="F45" s="66"/>
      <c r="G45" s="115" t="s">
        <v>820</v>
      </c>
      <c r="H45" s="115" t="s">
        <v>821</v>
      </c>
      <c r="I45" s="66">
        <v>9.57</v>
      </c>
      <c r="J45" s="131"/>
      <c r="K45" s="132"/>
      <c r="O45" s="130"/>
      <c r="P45" s="130"/>
      <c r="Q45" s="130"/>
      <c r="R45" s="130"/>
      <c r="S45" s="130"/>
      <c r="T45" s="130"/>
      <c r="U45" s="130"/>
      <c r="V45" s="130"/>
      <c r="W45" s="130"/>
    </row>
    <row r="46" s="104" customFormat="1" ht="15.6" spans="1:11">
      <c r="A46" s="66">
        <v>17</v>
      </c>
      <c r="B46" s="66">
        <v>37270</v>
      </c>
      <c r="C46" s="127" t="s">
        <v>819</v>
      </c>
      <c r="D46" s="116">
        <v>1</v>
      </c>
      <c r="E46" s="66"/>
      <c r="F46" s="66"/>
      <c r="G46" s="115" t="s">
        <v>822</v>
      </c>
      <c r="H46" s="115" t="s">
        <v>823</v>
      </c>
      <c r="I46" s="66">
        <v>9.79</v>
      </c>
      <c r="J46" s="131"/>
      <c r="K46" s="133"/>
    </row>
    <row r="47" s="104" customFormat="1" ht="15.6" spans="1:10">
      <c r="A47" s="66">
        <v>18</v>
      </c>
      <c r="B47" s="66">
        <v>62492</v>
      </c>
      <c r="C47" s="127" t="s">
        <v>192</v>
      </c>
      <c r="D47" s="116">
        <v>1</v>
      </c>
      <c r="E47" s="66"/>
      <c r="F47" s="66"/>
      <c r="G47" s="115" t="s">
        <v>824</v>
      </c>
      <c r="H47" s="115" t="s">
        <v>825</v>
      </c>
      <c r="I47" s="66">
        <v>1.2</v>
      </c>
      <c r="J47" s="66"/>
    </row>
    <row r="48" s="104" customFormat="1" ht="15.6" spans="1:10">
      <c r="A48" s="66">
        <v>19</v>
      </c>
      <c r="B48" s="66">
        <v>10518</v>
      </c>
      <c r="C48" s="115" t="s">
        <v>826</v>
      </c>
      <c r="D48" s="116">
        <v>1</v>
      </c>
      <c r="E48" s="66"/>
      <c r="F48" s="66"/>
      <c r="G48" s="115" t="s">
        <v>827</v>
      </c>
      <c r="H48" s="115" t="s">
        <v>682</v>
      </c>
      <c r="I48" s="66">
        <v>0.17</v>
      </c>
      <c r="J48" s="131" t="s">
        <v>828</v>
      </c>
    </row>
    <row r="49" s="104" customFormat="1" ht="15.6" spans="1:10">
      <c r="A49" s="66">
        <v>20</v>
      </c>
      <c r="B49" s="66">
        <v>11794</v>
      </c>
      <c r="C49" s="115" t="s">
        <v>547</v>
      </c>
      <c r="D49" s="116">
        <v>2</v>
      </c>
      <c r="E49" s="66"/>
      <c r="F49" s="66"/>
      <c r="G49" s="115" t="s">
        <v>548</v>
      </c>
      <c r="H49" s="115" t="s">
        <v>549</v>
      </c>
      <c r="I49" s="66">
        <v>0.1</v>
      </c>
      <c r="J49" s="131" t="s">
        <v>829</v>
      </c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5">
    <tabColor rgb="FFFFC000"/>
  </sheetPr>
  <dimension ref="A1:V46"/>
  <sheetViews>
    <sheetView zoomScale="70" zoomScaleNormal="70" topLeftCell="A12" workbookViewId="0">
      <selection activeCell="M43" sqref="M43"/>
    </sheetView>
  </sheetViews>
  <sheetFormatPr defaultColWidth="9" defaultRowHeight="14.4"/>
  <cols>
    <col min="1" max="2" width="9.62962962962963" style="123" customWidth="1"/>
    <col min="3" max="3" width="35.6296296296296" style="123" customWidth="1"/>
    <col min="4" max="6" width="5.62962962962963" style="123" customWidth="1"/>
    <col min="7" max="7" width="16.6296296296296" style="123" customWidth="1"/>
    <col min="8" max="8" width="25.6296296296296" style="123" customWidth="1"/>
    <col min="9" max="9" width="8.62962962962963" style="123" customWidth="1"/>
    <col min="10" max="10" width="15.6296296296296" style="123" customWidth="1"/>
    <col min="11" max="16384" width="9" style="123"/>
  </cols>
  <sheetData>
    <row r="1" s="121" customFormat="1" ht="25.5" customHeight="1" spans="1:10">
      <c r="A1" s="106" t="s">
        <v>830</v>
      </c>
      <c r="B1" s="106"/>
      <c r="C1" s="106"/>
      <c r="D1" s="106"/>
      <c r="E1" s="106"/>
      <c r="F1" s="106"/>
      <c r="G1" s="106"/>
      <c r="H1" s="106"/>
      <c r="I1" s="106"/>
      <c r="J1" s="106"/>
    </row>
    <row r="27" s="121" customFormat="1" ht="15.6" spans="1:22">
      <c r="A27" s="68" t="s">
        <v>116</v>
      </c>
      <c r="B27" s="68" t="s">
        <v>117</v>
      </c>
      <c r="C27" s="68" t="s">
        <v>3</v>
      </c>
      <c r="D27" s="67" t="s">
        <v>118</v>
      </c>
      <c r="E27" s="68" t="s">
        <v>119</v>
      </c>
      <c r="F27" s="68" t="s">
        <v>120</v>
      </c>
      <c r="G27" s="68" t="s">
        <v>121</v>
      </c>
      <c r="H27" s="68" t="s">
        <v>122</v>
      </c>
      <c r="I27" s="68" t="s">
        <v>123</v>
      </c>
      <c r="J27" s="68" t="s">
        <v>124</v>
      </c>
      <c r="M27" s="123"/>
      <c r="N27" s="123"/>
      <c r="O27" s="123"/>
      <c r="P27" s="123"/>
      <c r="Q27" s="123"/>
      <c r="R27" s="123"/>
      <c r="S27" s="123"/>
      <c r="T27" s="123"/>
      <c r="U27" s="123"/>
      <c r="V27" s="123"/>
    </row>
    <row r="28" s="122" customFormat="1" ht="15.6" spans="1:22">
      <c r="A28" s="66">
        <v>1</v>
      </c>
      <c r="B28" s="66">
        <v>62493</v>
      </c>
      <c r="C28" s="115" t="s">
        <v>831</v>
      </c>
      <c r="D28" s="116">
        <v>1</v>
      </c>
      <c r="E28" s="66"/>
      <c r="F28" s="66"/>
      <c r="G28" s="115" t="s">
        <v>832</v>
      </c>
      <c r="H28" s="115" t="s">
        <v>833</v>
      </c>
      <c r="I28" s="125">
        <v>53.4</v>
      </c>
      <c r="J28" s="66"/>
      <c r="M28" s="123"/>
      <c r="N28" s="123"/>
      <c r="O28" s="123"/>
      <c r="P28" s="123"/>
      <c r="Q28" s="123"/>
      <c r="R28" s="123"/>
      <c r="S28" s="123"/>
      <c r="T28" s="123"/>
      <c r="U28" s="123"/>
      <c r="V28" s="123"/>
    </row>
    <row r="29" s="122" customFormat="1" ht="15.6" spans="1:22">
      <c r="A29" s="68">
        <v>2</v>
      </c>
      <c r="B29" s="68">
        <v>37316</v>
      </c>
      <c r="C29" s="108" t="s">
        <v>834</v>
      </c>
      <c r="D29" s="67">
        <v>2</v>
      </c>
      <c r="E29" s="68"/>
      <c r="F29" s="68"/>
      <c r="G29" s="108" t="s">
        <v>835</v>
      </c>
      <c r="H29" s="108" t="s">
        <v>836</v>
      </c>
      <c r="I29" s="68">
        <v>1.11</v>
      </c>
      <c r="J29" s="68"/>
      <c r="M29" s="123"/>
      <c r="N29" s="123"/>
      <c r="O29" s="123"/>
      <c r="P29" s="123"/>
      <c r="Q29" s="123"/>
      <c r="R29" s="123"/>
      <c r="S29" s="123"/>
      <c r="T29" s="123"/>
      <c r="U29" s="123"/>
      <c r="V29" s="123"/>
    </row>
    <row r="30" s="122" customFormat="1" ht="15.6" spans="1:22">
      <c r="A30" s="68">
        <v>3</v>
      </c>
      <c r="B30" s="68">
        <v>29143</v>
      </c>
      <c r="C30" s="108" t="s">
        <v>837</v>
      </c>
      <c r="D30" s="67">
        <v>1</v>
      </c>
      <c r="E30" s="68"/>
      <c r="F30" s="68"/>
      <c r="G30" s="108" t="s">
        <v>838</v>
      </c>
      <c r="H30" s="108" t="s">
        <v>839</v>
      </c>
      <c r="I30" s="68">
        <v>3.54</v>
      </c>
      <c r="J30" s="68"/>
      <c r="M30" s="123"/>
      <c r="N30" s="123"/>
      <c r="O30" s="123"/>
      <c r="P30" s="123"/>
      <c r="Q30" s="123"/>
      <c r="R30" s="123"/>
      <c r="S30" s="123"/>
      <c r="T30" s="123"/>
      <c r="U30" s="123"/>
      <c r="V30" s="123"/>
    </row>
    <row r="31" s="122" customFormat="1" ht="15.6" spans="1:22">
      <c r="A31" s="66">
        <v>4</v>
      </c>
      <c r="B31" s="66">
        <v>62494</v>
      </c>
      <c r="C31" s="115" t="s">
        <v>840</v>
      </c>
      <c r="D31" s="116">
        <v>1</v>
      </c>
      <c r="E31" s="66"/>
      <c r="F31" s="66"/>
      <c r="G31" s="115" t="s">
        <v>841</v>
      </c>
      <c r="H31" s="115" t="s">
        <v>842</v>
      </c>
      <c r="I31" s="125">
        <v>6.68</v>
      </c>
      <c r="J31" s="66"/>
      <c r="M31" s="123"/>
      <c r="N31" s="123"/>
      <c r="O31" s="123"/>
      <c r="P31" s="123"/>
      <c r="Q31" s="123"/>
      <c r="R31" s="123"/>
      <c r="S31" s="123"/>
      <c r="T31" s="123"/>
      <c r="U31" s="123"/>
      <c r="V31" s="123"/>
    </row>
    <row r="32" s="122" customFormat="1" ht="15.6" spans="1:22">
      <c r="A32" s="66">
        <v>5</v>
      </c>
      <c r="B32" s="66">
        <v>11718</v>
      </c>
      <c r="C32" s="115" t="s">
        <v>843</v>
      </c>
      <c r="D32" s="116">
        <v>2</v>
      </c>
      <c r="E32" s="66"/>
      <c r="F32" s="66"/>
      <c r="G32" s="115" t="s">
        <v>844</v>
      </c>
      <c r="H32" s="115" t="s">
        <v>845</v>
      </c>
      <c r="I32" s="66">
        <v>0.1</v>
      </c>
      <c r="J32" s="66"/>
      <c r="M32" s="123"/>
      <c r="N32" s="123"/>
      <c r="O32" s="123"/>
      <c r="P32" s="123"/>
      <c r="Q32" s="123"/>
      <c r="R32" s="123"/>
      <c r="S32" s="123"/>
      <c r="T32" s="123"/>
      <c r="U32" s="123"/>
      <c r="V32" s="123"/>
    </row>
    <row r="33" s="122" customFormat="1" ht="15.6" spans="1:22">
      <c r="A33" s="66">
        <v>6</v>
      </c>
      <c r="B33" s="66">
        <v>62495</v>
      </c>
      <c r="C33" s="115" t="s">
        <v>846</v>
      </c>
      <c r="D33" s="116">
        <v>1</v>
      </c>
      <c r="E33" s="66"/>
      <c r="F33" s="66"/>
      <c r="G33" s="115" t="s">
        <v>847</v>
      </c>
      <c r="H33" s="115" t="s">
        <v>848</v>
      </c>
      <c r="I33" s="126">
        <v>10.25</v>
      </c>
      <c r="J33" s="66"/>
      <c r="M33" s="123"/>
      <c r="N33" s="123"/>
      <c r="O33" s="123"/>
      <c r="P33" s="123"/>
      <c r="Q33" s="123"/>
      <c r="R33" s="123"/>
      <c r="S33" s="123"/>
      <c r="T33" s="123"/>
      <c r="U33" s="123"/>
      <c r="V33" s="123"/>
    </row>
    <row r="34" s="122" customFormat="1" ht="15.6" spans="1:22">
      <c r="A34" s="68">
        <v>7</v>
      </c>
      <c r="B34" s="68">
        <v>11496</v>
      </c>
      <c r="C34" s="108" t="s">
        <v>849</v>
      </c>
      <c r="D34" s="67">
        <v>2</v>
      </c>
      <c r="E34" s="68"/>
      <c r="F34" s="68"/>
      <c r="G34" s="108" t="s">
        <v>251</v>
      </c>
      <c r="H34" s="108" t="s">
        <v>252</v>
      </c>
      <c r="I34" s="68">
        <v>0.06</v>
      </c>
      <c r="J34" s="68"/>
      <c r="M34" s="123"/>
      <c r="N34" s="123"/>
      <c r="O34" s="123"/>
      <c r="P34" s="123"/>
      <c r="Q34" s="123"/>
      <c r="R34" s="123"/>
      <c r="S34" s="123"/>
      <c r="T34" s="123"/>
      <c r="U34" s="123"/>
      <c r="V34" s="123"/>
    </row>
    <row r="35" s="122" customFormat="1" ht="15.6" spans="1:22">
      <c r="A35" s="68">
        <v>8</v>
      </c>
      <c r="B35" s="68">
        <v>11520</v>
      </c>
      <c r="C35" s="108" t="s">
        <v>478</v>
      </c>
      <c r="D35" s="67">
        <v>4</v>
      </c>
      <c r="E35" s="68"/>
      <c r="F35" s="68"/>
      <c r="G35" s="108" t="s">
        <v>850</v>
      </c>
      <c r="H35" s="108" t="s">
        <v>480</v>
      </c>
      <c r="I35" s="68">
        <v>0.16</v>
      </c>
      <c r="J35" s="68"/>
      <c r="M35" s="123"/>
      <c r="N35" s="123"/>
      <c r="O35" s="123"/>
      <c r="P35" s="123"/>
      <c r="Q35" s="123"/>
      <c r="R35" s="123"/>
      <c r="S35" s="123"/>
      <c r="T35" s="123"/>
      <c r="U35" s="123"/>
      <c r="V35" s="123"/>
    </row>
    <row r="36" s="122" customFormat="1" ht="15.6" spans="1:22">
      <c r="A36" s="68">
        <v>9</v>
      </c>
      <c r="B36" s="68">
        <v>32038</v>
      </c>
      <c r="C36" s="108" t="s">
        <v>851</v>
      </c>
      <c r="D36" s="67">
        <v>1</v>
      </c>
      <c r="E36" s="68"/>
      <c r="F36" s="68"/>
      <c r="G36" s="108" t="s">
        <v>852</v>
      </c>
      <c r="H36" s="108" t="s">
        <v>853</v>
      </c>
      <c r="I36" s="68">
        <v>8.13</v>
      </c>
      <c r="J36" s="68"/>
      <c r="M36" s="123"/>
      <c r="N36" s="123"/>
      <c r="O36" s="123"/>
      <c r="P36" s="123"/>
      <c r="Q36" s="123"/>
      <c r="R36" s="123"/>
      <c r="S36" s="123"/>
      <c r="T36" s="123"/>
      <c r="U36" s="123"/>
      <c r="V36" s="123"/>
    </row>
    <row r="37" s="122" customFormat="1" ht="15.6" spans="1:22">
      <c r="A37" s="66">
        <v>10</v>
      </c>
      <c r="B37" s="66">
        <v>62496</v>
      </c>
      <c r="C37" s="115" t="s">
        <v>854</v>
      </c>
      <c r="D37" s="116">
        <v>1</v>
      </c>
      <c r="E37" s="66"/>
      <c r="F37" s="66"/>
      <c r="G37" s="115" t="s">
        <v>855</v>
      </c>
      <c r="H37" s="115" t="s">
        <v>856</v>
      </c>
      <c r="I37" s="125">
        <v>13.13</v>
      </c>
      <c r="J37" s="66"/>
      <c r="M37" s="123"/>
      <c r="N37" s="123"/>
      <c r="O37" s="123"/>
      <c r="P37" s="123"/>
      <c r="Q37" s="123"/>
      <c r="R37" s="123"/>
      <c r="S37" s="123"/>
      <c r="T37" s="123"/>
      <c r="U37" s="123"/>
      <c r="V37" s="123"/>
    </row>
    <row r="38" s="122" customFormat="1" ht="15.6" spans="1:22">
      <c r="A38" s="68">
        <v>11</v>
      </c>
      <c r="B38" s="68">
        <v>73326</v>
      </c>
      <c r="C38" s="108" t="s">
        <v>857</v>
      </c>
      <c r="D38" s="67">
        <v>1</v>
      </c>
      <c r="E38" s="68"/>
      <c r="F38" s="68"/>
      <c r="G38" s="108" t="s">
        <v>858</v>
      </c>
      <c r="H38" s="108" t="s">
        <v>859</v>
      </c>
      <c r="I38" s="68">
        <v>7.2</v>
      </c>
      <c r="J38" s="68"/>
      <c r="M38" s="123"/>
      <c r="N38" s="123"/>
      <c r="O38" s="123"/>
      <c r="P38" s="123"/>
      <c r="Q38" s="123"/>
      <c r="R38" s="123"/>
      <c r="S38" s="123"/>
      <c r="T38" s="123"/>
      <c r="U38" s="123"/>
      <c r="V38" s="123"/>
    </row>
    <row r="39" s="122" customFormat="1" ht="15.6" spans="1:22">
      <c r="A39" s="68">
        <v>12</v>
      </c>
      <c r="B39" s="68">
        <v>60105</v>
      </c>
      <c r="C39" s="108" t="s">
        <v>860</v>
      </c>
      <c r="D39" s="67">
        <v>1</v>
      </c>
      <c r="E39" s="68"/>
      <c r="F39" s="68"/>
      <c r="G39" s="108" t="s">
        <v>861</v>
      </c>
      <c r="H39" s="108" t="s">
        <v>862</v>
      </c>
      <c r="I39" s="68">
        <v>4.5</v>
      </c>
      <c r="J39" s="68"/>
      <c r="M39" s="123"/>
      <c r="N39" s="123"/>
      <c r="O39" s="123"/>
      <c r="P39" s="123"/>
      <c r="Q39" s="123"/>
      <c r="R39" s="123"/>
      <c r="S39" s="123"/>
      <c r="T39" s="123"/>
      <c r="U39" s="123"/>
      <c r="V39" s="123"/>
    </row>
    <row r="40" s="122" customFormat="1" ht="15.6" spans="1:22">
      <c r="A40" s="68">
        <v>13</v>
      </c>
      <c r="B40" s="68">
        <v>27257</v>
      </c>
      <c r="C40" s="108" t="s">
        <v>863</v>
      </c>
      <c r="D40" s="67">
        <v>1</v>
      </c>
      <c r="E40" s="68"/>
      <c r="F40" s="68"/>
      <c r="G40" s="108" t="s">
        <v>513</v>
      </c>
      <c r="H40" s="108" t="s">
        <v>514</v>
      </c>
      <c r="I40" s="68">
        <v>0.26</v>
      </c>
      <c r="J40" s="68"/>
      <c r="M40" s="123"/>
      <c r="N40" s="123"/>
      <c r="O40" s="123"/>
      <c r="P40" s="123"/>
      <c r="Q40" s="123"/>
      <c r="R40" s="123"/>
      <c r="S40" s="123"/>
      <c r="T40" s="123"/>
      <c r="U40" s="123"/>
      <c r="V40" s="123"/>
    </row>
    <row r="41" s="122" customFormat="1" ht="15.6" spans="1:22">
      <c r="A41" s="68">
        <v>14</v>
      </c>
      <c r="B41" s="68">
        <v>70404</v>
      </c>
      <c r="C41" s="108" t="s">
        <v>864</v>
      </c>
      <c r="D41" s="67">
        <v>1</v>
      </c>
      <c r="E41" s="68"/>
      <c r="F41" s="68"/>
      <c r="G41" s="108" t="s">
        <v>865</v>
      </c>
      <c r="H41" s="108" t="s">
        <v>866</v>
      </c>
      <c r="I41" s="68">
        <v>2.58</v>
      </c>
      <c r="J41" s="68"/>
      <c r="M41" s="123"/>
      <c r="N41" s="123"/>
      <c r="O41" s="123"/>
      <c r="P41" s="123"/>
      <c r="Q41" s="123"/>
      <c r="R41" s="123"/>
      <c r="S41" s="123"/>
      <c r="T41" s="123"/>
      <c r="U41" s="123"/>
      <c r="V41" s="123"/>
    </row>
    <row r="42" s="122" customFormat="1" ht="15.6" spans="1:22">
      <c r="A42" s="68">
        <v>15</v>
      </c>
      <c r="B42" s="68">
        <v>11334</v>
      </c>
      <c r="C42" s="108" t="s">
        <v>867</v>
      </c>
      <c r="D42" s="67">
        <v>7</v>
      </c>
      <c r="E42" s="68"/>
      <c r="F42" s="68"/>
      <c r="G42" s="108" t="s">
        <v>868</v>
      </c>
      <c r="H42" s="108" t="s">
        <v>869</v>
      </c>
      <c r="I42" s="68">
        <v>0.08</v>
      </c>
      <c r="J42" s="68"/>
      <c r="M42" s="123"/>
      <c r="N42" s="123"/>
      <c r="O42" s="123"/>
      <c r="P42" s="123"/>
      <c r="Q42" s="123"/>
      <c r="R42" s="123"/>
      <c r="S42" s="123"/>
      <c r="T42" s="123"/>
      <c r="U42" s="123"/>
      <c r="V42" s="123"/>
    </row>
    <row r="43" s="122" customFormat="1" ht="15.6" spans="1:22">
      <c r="A43" s="68">
        <v>16</v>
      </c>
      <c r="B43" s="68">
        <v>55016</v>
      </c>
      <c r="C43" s="108" t="s">
        <v>870</v>
      </c>
      <c r="D43" s="67">
        <v>4</v>
      </c>
      <c r="E43" s="68"/>
      <c r="F43" s="68"/>
      <c r="G43" s="108" t="s">
        <v>871</v>
      </c>
      <c r="H43" s="108" t="s">
        <v>872</v>
      </c>
      <c r="I43" s="68">
        <v>0.08</v>
      </c>
      <c r="J43" s="68"/>
      <c r="M43" s="123"/>
      <c r="N43" s="123"/>
      <c r="O43" s="123"/>
      <c r="P43" s="123"/>
      <c r="Q43" s="123"/>
      <c r="R43" s="123"/>
      <c r="S43" s="123"/>
      <c r="T43" s="123"/>
      <c r="U43" s="123"/>
      <c r="V43" s="123"/>
    </row>
    <row r="44" s="122" customFormat="1" ht="15.6" spans="1:22">
      <c r="A44" s="68">
        <v>17</v>
      </c>
      <c r="B44" s="68">
        <v>37354</v>
      </c>
      <c r="C44" s="108" t="s">
        <v>873</v>
      </c>
      <c r="D44" s="67">
        <v>1</v>
      </c>
      <c r="E44" s="68"/>
      <c r="F44" s="68"/>
      <c r="G44" s="108" t="s">
        <v>874</v>
      </c>
      <c r="H44" s="108" t="s">
        <v>875</v>
      </c>
      <c r="I44" s="68">
        <v>11.35</v>
      </c>
      <c r="J44" s="68"/>
      <c r="K44" s="123"/>
      <c r="N44" s="123"/>
      <c r="O44" s="123"/>
      <c r="P44" s="123"/>
      <c r="Q44" s="123"/>
      <c r="R44" s="123"/>
      <c r="S44" s="123"/>
      <c r="T44" s="123"/>
      <c r="U44" s="123"/>
      <c r="V44" s="123"/>
    </row>
    <row r="45" s="112" customFormat="1" ht="15.6" spans="1:11">
      <c r="A45" s="6">
        <v>18</v>
      </c>
      <c r="B45" s="66">
        <v>62497</v>
      </c>
      <c r="C45" s="7" t="s">
        <v>876</v>
      </c>
      <c r="D45" s="6">
        <v>1</v>
      </c>
      <c r="E45" s="124"/>
      <c r="F45" s="124"/>
      <c r="G45" s="7" t="s">
        <v>877</v>
      </c>
      <c r="H45" s="7" t="s">
        <v>878</v>
      </c>
      <c r="I45" s="125">
        <v>41.18</v>
      </c>
      <c r="J45" s="12"/>
      <c r="K45" s="123"/>
    </row>
    <row r="46" ht="15.6" spans="1:10">
      <c r="A46" s="66">
        <v>19</v>
      </c>
      <c r="B46" s="66" t="s">
        <v>156</v>
      </c>
      <c r="C46" s="115" t="s">
        <v>879</v>
      </c>
      <c r="D46" s="116">
        <v>2</v>
      </c>
      <c r="E46" s="66"/>
      <c r="F46" s="66"/>
      <c r="G46" s="115" t="s">
        <v>158</v>
      </c>
      <c r="H46" s="115" t="s">
        <v>159</v>
      </c>
      <c r="I46" s="66">
        <v>0.11</v>
      </c>
      <c r="J46" s="66"/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6">
    <tabColor rgb="FFFFC000"/>
  </sheetPr>
  <dimension ref="A1:M86"/>
  <sheetViews>
    <sheetView zoomScale="70" zoomScaleNormal="70" topLeftCell="A5" workbookViewId="0">
      <selection activeCell="M43" sqref="M43"/>
    </sheetView>
  </sheetViews>
  <sheetFormatPr defaultColWidth="9" defaultRowHeight="14.4"/>
  <cols>
    <col min="1" max="2" width="9.62962962962963" style="105" customWidth="1"/>
    <col min="3" max="3" width="35.6296296296296" style="105" customWidth="1"/>
    <col min="4" max="6" width="5.62962962962963" style="105" customWidth="1"/>
    <col min="7" max="7" width="16.6296296296296" style="105" customWidth="1"/>
    <col min="8" max="8" width="25.6296296296296" style="105" customWidth="1"/>
    <col min="9" max="9" width="8.62962962962963" style="105" customWidth="1"/>
    <col min="10" max="10" width="15.6296296296296" style="105" customWidth="1"/>
    <col min="11" max="11" width="9" style="105"/>
    <col min="12" max="12" width="9.37962962962963" style="105"/>
    <col min="13" max="16384" width="9" style="105"/>
  </cols>
  <sheetData>
    <row r="1" s="104" customFormat="1" ht="26.25" customHeight="1" spans="1:10">
      <c r="A1" s="106" t="s">
        <v>880</v>
      </c>
      <c r="B1" s="106"/>
      <c r="C1" s="106"/>
      <c r="D1" s="106"/>
      <c r="E1" s="106"/>
      <c r="F1" s="106"/>
      <c r="G1" s="106"/>
      <c r="H1" s="106"/>
      <c r="I1" s="106"/>
      <c r="J1" s="106"/>
    </row>
    <row r="2" ht="13.5" customHeight="1"/>
    <row r="3" ht="13.5" customHeight="1"/>
    <row r="4" ht="13.5" customHeight="1"/>
    <row r="5" ht="13.5" customHeight="1"/>
    <row r="6" ht="13.5" customHeight="1"/>
    <row r="7" ht="13.5" customHeight="1"/>
    <row r="8" ht="13.5" customHeight="1"/>
    <row r="9" ht="13.5" customHeight="1"/>
    <row r="10" ht="13.5" customHeight="1"/>
    <row r="11" ht="13.5" customHeight="1"/>
    <row r="12" ht="13.5" customHeight="1"/>
    <row r="13" ht="13.5" customHeight="1"/>
    <row r="14" ht="13.5" customHeight="1"/>
    <row r="15" ht="13.5" customHeight="1"/>
    <row r="16" ht="13.5" customHeight="1"/>
    <row r="17" ht="13.5" customHeight="1"/>
    <row r="18" ht="13.5" customHeight="1"/>
    <row r="19" ht="13.5" customHeight="1"/>
    <row r="20" ht="13.5" customHeight="1"/>
    <row r="21" ht="13.5" customHeight="1"/>
    <row r="22" ht="13.5" customHeight="1"/>
    <row r="23" ht="13.5" customHeight="1"/>
    <row r="24" ht="13.5" customHeight="1"/>
    <row r="25" ht="13.5" customHeight="1"/>
    <row r="26" ht="13.5" customHeight="1"/>
    <row r="27" s="104" customFormat="1" ht="14.25" customHeight="1" spans="1:13">
      <c r="A27" s="68" t="s">
        <v>116</v>
      </c>
      <c r="B27" s="68" t="s">
        <v>117</v>
      </c>
      <c r="C27" s="68" t="s">
        <v>3</v>
      </c>
      <c r="D27" s="67" t="s">
        <v>118</v>
      </c>
      <c r="E27" s="68" t="s">
        <v>119</v>
      </c>
      <c r="F27" s="68" t="s">
        <v>120</v>
      </c>
      <c r="G27" s="68" t="s">
        <v>121</v>
      </c>
      <c r="H27" s="68" t="s">
        <v>122</v>
      </c>
      <c r="I27" s="68" t="s">
        <v>123</v>
      </c>
      <c r="J27" s="68" t="s">
        <v>124</v>
      </c>
      <c r="L27" s="105"/>
      <c r="M27" s="105"/>
    </row>
    <row r="28" s="114" customFormat="1" ht="14.25" customHeight="1" spans="1:13">
      <c r="A28" s="66">
        <v>1</v>
      </c>
      <c r="B28" s="66">
        <v>62278</v>
      </c>
      <c r="C28" s="115" t="s">
        <v>881</v>
      </c>
      <c r="D28" s="116">
        <v>1</v>
      </c>
      <c r="E28" s="66"/>
      <c r="F28" s="66"/>
      <c r="G28" s="115" t="s">
        <v>882</v>
      </c>
      <c r="H28" s="115" t="s">
        <v>883</v>
      </c>
      <c r="I28" s="117">
        <v>60.08</v>
      </c>
      <c r="J28" s="66"/>
      <c r="L28" s="105" t="s">
        <v>884</v>
      </c>
      <c r="M28" s="105"/>
    </row>
    <row r="29" s="114" customFormat="1" ht="14.25" customHeight="1" spans="1:13">
      <c r="A29" s="68">
        <v>2</v>
      </c>
      <c r="B29" s="68">
        <v>37306</v>
      </c>
      <c r="C29" s="108" t="s">
        <v>885</v>
      </c>
      <c r="D29" s="67">
        <v>2</v>
      </c>
      <c r="E29" s="68"/>
      <c r="F29" s="68"/>
      <c r="G29" s="108" t="s">
        <v>886</v>
      </c>
      <c r="H29" s="108" t="s">
        <v>887</v>
      </c>
      <c r="I29" s="117">
        <v>0.49</v>
      </c>
      <c r="J29" s="68"/>
      <c r="L29" s="105"/>
      <c r="M29" s="105"/>
    </row>
    <row r="30" s="114" customFormat="1" ht="14.25" customHeight="1" spans="1:13">
      <c r="A30" s="68">
        <v>3</v>
      </c>
      <c r="B30" s="68">
        <v>10106</v>
      </c>
      <c r="C30" s="108" t="s">
        <v>888</v>
      </c>
      <c r="D30" s="67">
        <v>6</v>
      </c>
      <c r="E30" s="68"/>
      <c r="F30" s="68"/>
      <c r="G30" s="108" t="s">
        <v>889</v>
      </c>
      <c r="H30" s="108" t="s">
        <v>232</v>
      </c>
      <c r="I30" s="117">
        <v>0.06</v>
      </c>
      <c r="J30" s="118" t="s">
        <v>890</v>
      </c>
      <c r="L30" s="105"/>
      <c r="M30" s="105"/>
    </row>
    <row r="31" s="114" customFormat="1" ht="14.25" customHeight="1" spans="1:13">
      <c r="A31" s="68">
        <v>4</v>
      </c>
      <c r="B31" s="68">
        <v>37288</v>
      </c>
      <c r="C31" s="108" t="s">
        <v>891</v>
      </c>
      <c r="D31" s="67">
        <v>1</v>
      </c>
      <c r="E31" s="68"/>
      <c r="F31" s="68"/>
      <c r="G31" s="108" t="s">
        <v>892</v>
      </c>
      <c r="H31" s="108" t="s">
        <v>893</v>
      </c>
      <c r="I31" s="117">
        <v>12.46</v>
      </c>
      <c r="J31" s="118"/>
      <c r="L31" s="105"/>
      <c r="M31" s="105"/>
    </row>
    <row r="32" s="114" customFormat="1" ht="14.25" customHeight="1" spans="1:13">
      <c r="A32" s="68">
        <v>5</v>
      </c>
      <c r="B32" s="68">
        <v>37289</v>
      </c>
      <c r="C32" s="108" t="s">
        <v>894</v>
      </c>
      <c r="D32" s="67">
        <v>1</v>
      </c>
      <c r="E32" s="68"/>
      <c r="F32" s="68"/>
      <c r="G32" s="108" t="s">
        <v>895</v>
      </c>
      <c r="H32" s="108" t="s">
        <v>896</v>
      </c>
      <c r="I32" s="117">
        <v>25.81</v>
      </c>
      <c r="J32" s="118"/>
      <c r="L32" s="105"/>
      <c r="M32" s="105"/>
    </row>
    <row r="33" s="114" customFormat="1" ht="14.25" customHeight="1" spans="1:13">
      <c r="A33" s="68">
        <v>6</v>
      </c>
      <c r="B33" s="68">
        <v>37290</v>
      </c>
      <c r="C33" s="108" t="s">
        <v>897</v>
      </c>
      <c r="D33" s="67">
        <v>1</v>
      </c>
      <c r="E33" s="68"/>
      <c r="F33" s="68"/>
      <c r="G33" s="108" t="s">
        <v>898</v>
      </c>
      <c r="H33" s="108" t="s">
        <v>899</v>
      </c>
      <c r="I33" s="117">
        <v>4.9</v>
      </c>
      <c r="J33" s="118"/>
      <c r="L33" s="105"/>
      <c r="M33" s="105"/>
    </row>
    <row r="34" s="114" customFormat="1" ht="14.25" customHeight="1" spans="1:13">
      <c r="A34" s="68">
        <v>7</v>
      </c>
      <c r="B34" s="68">
        <v>37291</v>
      </c>
      <c r="C34" s="108" t="s">
        <v>900</v>
      </c>
      <c r="D34" s="67">
        <v>2</v>
      </c>
      <c r="E34" s="68"/>
      <c r="F34" s="68"/>
      <c r="G34" s="108" t="s">
        <v>901</v>
      </c>
      <c r="H34" s="108" t="s">
        <v>902</v>
      </c>
      <c r="I34" s="117">
        <v>4.9</v>
      </c>
      <c r="J34" s="118"/>
      <c r="L34" s="105"/>
      <c r="M34" s="105"/>
    </row>
    <row r="35" s="114" customFormat="1" ht="14.25" customHeight="1" spans="1:13">
      <c r="A35" s="68">
        <v>8</v>
      </c>
      <c r="B35" s="68">
        <v>37285</v>
      </c>
      <c r="C35" s="108" t="s">
        <v>903</v>
      </c>
      <c r="D35" s="67">
        <v>1</v>
      </c>
      <c r="E35" s="68"/>
      <c r="F35" s="68"/>
      <c r="G35" s="108" t="s">
        <v>904</v>
      </c>
      <c r="H35" s="108" t="s">
        <v>905</v>
      </c>
      <c r="I35" s="117">
        <v>0.89</v>
      </c>
      <c r="J35" s="118"/>
      <c r="L35" s="105"/>
      <c r="M35" s="105"/>
    </row>
    <row r="36" s="114" customFormat="1" ht="14.25" customHeight="1" spans="1:13">
      <c r="A36" s="68">
        <v>9</v>
      </c>
      <c r="B36" s="68">
        <v>37287</v>
      </c>
      <c r="C36" s="108" t="s">
        <v>906</v>
      </c>
      <c r="D36" s="67">
        <v>1</v>
      </c>
      <c r="E36" s="68"/>
      <c r="F36" s="68"/>
      <c r="G36" s="108" t="s">
        <v>907</v>
      </c>
      <c r="H36" s="108" t="s">
        <v>908</v>
      </c>
      <c r="I36" s="117">
        <v>4.9</v>
      </c>
      <c r="J36" s="118"/>
      <c r="L36" s="105"/>
      <c r="M36" s="105"/>
    </row>
    <row r="37" s="114" customFormat="1" ht="14.25" customHeight="1" spans="1:13">
      <c r="A37" s="68">
        <v>10</v>
      </c>
      <c r="B37" s="68">
        <v>11788</v>
      </c>
      <c r="C37" s="108" t="s">
        <v>233</v>
      </c>
      <c r="D37" s="67">
        <v>2</v>
      </c>
      <c r="E37" s="68"/>
      <c r="F37" s="68"/>
      <c r="G37" s="108" t="s">
        <v>909</v>
      </c>
      <c r="H37" s="108" t="s">
        <v>235</v>
      </c>
      <c r="I37" s="117">
        <v>0.1</v>
      </c>
      <c r="J37" s="118" t="s">
        <v>829</v>
      </c>
      <c r="L37" s="105"/>
      <c r="M37" s="105"/>
    </row>
    <row r="38" s="114" customFormat="1" ht="14.25" customHeight="1" spans="1:13">
      <c r="A38" s="68">
        <v>11</v>
      </c>
      <c r="B38" s="68" t="s">
        <v>156</v>
      </c>
      <c r="C38" s="108" t="s">
        <v>157</v>
      </c>
      <c r="D38" s="67">
        <v>3</v>
      </c>
      <c r="E38" s="68"/>
      <c r="F38" s="68"/>
      <c r="G38" s="108" t="s">
        <v>910</v>
      </c>
      <c r="H38" s="108" t="s">
        <v>159</v>
      </c>
      <c r="I38" s="117">
        <v>0.11</v>
      </c>
      <c r="J38" s="118" t="s">
        <v>911</v>
      </c>
      <c r="L38" s="105"/>
      <c r="M38" s="105"/>
    </row>
    <row r="39" s="114" customFormat="1" ht="14.25" customHeight="1" spans="1:13">
      <c r="A39" s="66">
        <v>12</v>
      </c>
      <c r="B39" s="66">
        <v>62279</v>
      </c>
      <c r="C39" s="115" t="s">
        <v>912</v>
      </c>
      <c r="D39" s="116">
        <v>1</v>
      </c>
      <c r="E39" s="66"/>
      <c r="F39" s="66"/>
      <c r="G39" s="115" t="s">
        <v>913</v>
      </c>
      <c r="H39" s="115" t="s">
        <v>914</v>
      </c>
      <c r="I39" s="117">
        <v>53.4</v>
      </c>
      <c r="J39" s="119"/>
      <c r="L39" s="105"/>
      <c r="M39" s="105"/>
    </row>
    <row r="40" s="114" customFormat="1" ht="14.25" customHeight="1" spans="1:13">
      <c r="A40" s="66">
        <v>12</v>
      </c>
      <c r="B40" s="66">
        <v>62498</v>
      </c>
      <c r="C40" s="115" t="s">
        <v>912</v>
      </c>
      <c r="D40" s="116">
        <v>1</v>
      </c>
      <c r="E40" s="66"/>
      <c r="F40" s="66"/>
      <c r="G40" s="115" t="s">
        <v>915</v>
      </c>
      <c r="H40" s="115" t="s">
        <v>914</v>
      </c>
      <c r="I40" s="117">
        <v>53.4</v>
      </c>
      <c r="J40" s="119"/>
      <c r="L40" s="105"/>
      <c r="M40" s="105"/>
    </row>
    <row r="41" s="114" customFormat="1" ht="14.25" customHeight="1" spans="1:11">
      <c r="A41" s="68">
        <v>13</v>
      </c>
      <c r="B41" s="68">
        <v>12023</v>
      </c>
      <c r="C41" s="108" t="s">
        <v>343</v>
      </c>
      <c r="D41" s="67">
        <v>4</v>
      </c>
      <c r="E41" s="68"/>
      <c r="F41" s="68"/>
      <c r="G41" s="108" t="s">
        <v>916</v>
      </c>
      <c r="H41" s="108" t="s">
        <v>345</v>
      </c>
      <c r="I41" s="117">
        <v>0.1</v>
      </c>
      <c r="J41" s="113" t="s">
        <v>911</v>
      </c>
      <c r="K41" s="111"/>
    </row>
    <row r="42" s="114" customFormat="1" ht="14.25" customHeight="1" spans="1:13">
      <c r="A42" s="68">
        <v>14</v>
      </c>
      <c r="B42" s="68">
        <v>37295</v>
      </c>
      <c r="C42" s="108" t="s">
        <v>917</v>
      </c>
      <c r="D42" s="67">
        <v>1</v>
      </c>
      <c r="E42" s="68"/>
      <c r="F42" s="68"/>
      <c r="G42" s="108" t="s">
        <v>918</v>
      </c>
      <c r="H42" s="108" t="s">
        <v>919</v>
      </c>
      <c r="I42" s="117">
        <v>13.35</v>
      </c>
      <c r="J42" s="118"/>
      <c r="L42" s="105"/>
      <c r="M42" s="105"/>
    </row>
    <row r="43" s="114" customFormat="1" ht="14.25" customHeight="1" spans="1:13">
      <c r="A43" s="68">
        <v>15</v>
      </c>
      <c r="B43" s="68">
        <v>62280</v>
      </c>
      <c r="C43" s="108" t="s">
        <v>920</v>
      </c>
      <c r="D43" s="67">
        <v>1</v>
      </c>
      <c r="E43" s="68"/>
      <c r="F43" s="68"/>
      <c r="G43" s="108" t="s">
        <v>921</v>
      </c>
      <c r="H43" s="108" t="s">
        <v>922</v>
      </c>
      <c r="I43" s="117">
        <v>7.57</v>
      </c>
      <c r="J43" s="118"/>
      <c r="L43" s="105"/>
      <c r="M43" s="105"/>
    </row>
    <row r="44" s="114" customFormat="1" ht="14.25" customHeight="1" spans="1:13">
      <c r="A44" s="68">
        <v>16</v>
      </c>
      <c r="B44" s="68">
        <v>37297</v>
      </c>
      <c r="C44" s="108" t="s">
        <v>923</v>
      </c>
      <c r="D44" s="67">
        <v>1</v>
      </c>
      <c r="E44" s="68"/>
      <c r="F44" s="68"/>
      <c r="G44" s="108" t="s">
        <v>924</v>
      </c>
      <c r="H44" s="108" t="s">
        <v>925</v>
      </c>
      <c r="I44" s="117">
        <v>13.35</v>
      </c>
      <c r="J44" s="118"/>
      <c r="L44" s="105"/>
      <c r="M44" s="105"/>
    </row>
    <row r="45" s="114" customFormat="1" ht="14.25" customHeight="1" spans="1:13">
      <c r="A45" s="68">
        <v>17</v>
      </c>
      <c r="B45" s="68">
        <v>62280</v>
      </c>
      <c r="C45" s="108" t="s">
        <v>926</v>
      </c>
      <c r="D45" s="67">
        <v>1</v>
      </c>
      <c r="E45" s="68"/>
      <c r="F45" s="68"/>
      <c r="G45" s="108" t="s">
        <v>921</v>
      </c>
      <c r="H45" s="108" t="s">
        <v>922</v>
      </c>
      <c r="I45" s="117">
        <v>7.57</v>
      </c>
      <c r="J45" s="118"/>
      <c r="L45" s="105"/>
      <c r="M45" s="105"/>
    </row>
    <row r="46" s="114" customFormat="1" ht="14.25" customHeight="1" spans="1:13">
      <c r="A46" s="68">
        <v>18</v>
      </c>
      <c r="B46" s="68">
        <v>37299</v>
      </c>
      <c r="C46" s="108" t="s">
        <v>927</v>
      </c>
      <c r="D46" s="67">
        <v>1</v>
      </c>
      <c r="E46" s="68"/>
      <c r="F46" s="68"/>
      <c r="G46" s="108" t="s">
        <v>928</v>
      </c>
      <c r="H46" s="108" t="s">
        <v>929</v>
      </c>
      <c r="I46" s="117">
        <v>16.47</v>
      </c>
      <c r="J46" s="118"/>
      <c r="L46" s="105"/>
      <c r="M46" s="105"/>
    </row>
    <row r="47" s="114" customFormat="1" ht="14.25" customHeight="1" spans="1:13">
      <c r="A47" s="68">
        <v>19</v>
      </c>
      <c r="B47" s="68">
        <v>37301</v>
      </c>
      <c r="C47" s="108" t="s">
        <v>903</v>
      </c>
      <c r="D47" s="67">
        <v>1</v>
      </c>
      <c r="E47" s="68"/>
      <c r="F47" s="68"/>
      <c r="G47" s="108" t="s">
        <v>930</v>
      </c>
      <c r="H47" s="108" t="s">
        <v>905</v>
      </c>
      <c r="I47" s="117">
        <v>0.89</v>
      </c>
      <c r="J47" s="118"/>
      <c r="L47" s="105"/>
      <c r="M47" s="105"/>
    </row>
    <row r="48" s="114" customFormat="1" ht="14.25" customHeight="1" spans="1:13">
      <c r="A48" s="68">
        <v>20</v>
      </c>
      <c r="B48" s="68">
        <v>37300</v>
      </c>
      <c r="C48" s="108" t="s">
        <v>931</v>
      </c>
      <c r="D48" s="67">
        <v>1</v>
      </c>
      <c r="E48" s="68"/>
      <c r="F48" s="68"/>
      <c r="G48" s="108" t="s">
        <v>932</v>
      </c>
      <c r="H48" s="108" t="s">
        <v>933</v>
      </c>
      <c r="I48" s="117">
        <v>3.12</v>
      </c>
      <c r="J48" s="118"/>
      <c r="L48" s="105"/>
      <c r="M48" s="105"/>
    </row>
    <row r="49" s="114" customFormat="1" ht="14.25" customHeight="1" spans="1:13">
      <c r="A49" s="68">
        <v>21</v>
      </c>
      <c r="B49" s="68">
        <v>37302</v>
      </c>
      <c r="C49" s="108" t="s">
        <v>934</v>
      </c>
      <c r="D49" s="67">
        <v>1</v>
      </c>
      <c r="E49" s="68"/>
      <c r="F49" s="68"/>
      <c r="G49" s="108" t="s">
        <v>935</v>
      </c>
      <c r="H49" s="108" t="s">
        <v>936</v>
      </c>
      <c r="I49" s="117">
        <v>1.11</v>
      </c>
      <c r="J49" s="118"/>
      <c r="L49" s="105"/>
      <c r="M49" s="105"/>
    </row>
    <row r="50" s="114" customFormat="1" ht="14.25" customHeight="1" spans="1:13">
      <c r="A50" s="68">
        <v>22</v>
      </c>
      <c r="B50" s="68">
        <v>11496</v>
      </c>
      <c r="C50" s="108" t="s">
        <v>250</v>
      </c>
      <c r="D50" s="67">
        <v>1</v>
      </c>
      <c r="E50" s="68"/>
      <c r="F50" s="68"/>
      <c r="G50" s="108" t="s">
        <v>251</v>
      </c>
      <c r="H50" s="108" t="s">
        <v>252</v>
      </c>
      <c r="I50" s="117">
        <v>0.06</v>
      </c>
      <c r="J50" s="118" t="s">
        <v>937</v>
      </c>
      <c r="L50" s="105"/>
      <c r="M50" s="105"/>
    </row>
    <row r="51" s="114" customFormat="1" ht="14.25" customHeight="1" spans="1:13">
      <c r="A51" s="68">
        <v>23</v>
      </c>
      <c r="B51" s="68">
        <v>37303</v>
      </c>
      <c r="C51" s="108" t="s">
        <v>938</v>
      </c>
      <c r="D51" s="67">
        <v>1</v>
      </c>
      <c r="E51" s="68"/>
      <c r="F51" s="68"/>
      <c r="G51" s="108" t="s">
        <v>939</v>
      </c>
      <c r="H51" s="108" t="s">
        <v>940</v>
      </c>
      <c r="I51" s="117">
        <v>4.01</v>
      </c>
      <c r="J51" s="118"/>
      <c r="L51" s="105"/>
      <c r="M51" s="105"/>
    </row>
    <row r="52" s="114" customFormat="1" ht="14.25" customHeight="1" spans="1:13">
      <c r="A52" s="68">
        <v>24</v>
      </c>
      <c r="B52" s="68">
        <v>37304</v>
      </c>
      <c r="C52" s="108" t="s">
        <v>941</v>
      </c>
      <c r="D52" s="67">
        <v>2</v>
      </c>
      <c r="E52" s="68"/>
      <c r="F52" s="68"/>
      <c r="G52" s="108" t="s">
        <v>942</v>
      </c>
      <c r="H52" s="108" t="s">
        <v>943</v>
      </c>
      <c r="I52" s="117">
        <v>0.16</v>
      </c>
      <c r="J52" s="118"/>
      <c r="L52" s="105"/>
      <c r="M52" s="105"/>
    </row>
    <row r="53" s="114" customFormat="1" ht="14.25" customHeight="1" spans="1:13">
      <c r="A53" s="68">
        <v>25</v>
      </c>
      <c r="B53" s="68">
        <v>37294</v>
      </c>
      <c r="C53" s="108" t="s">
        <v>944</v>
      </c>
      <c r="D53" s="67">
        <v>2</v>
      </c>
      <c r="E53" s="68"/>
      <c r="F53" s="68"/>
      <c r="G53" s="108" t="s">
        <v>945</v>
      </c>
      <c r="H53" s="108" t="s">
        <v>946</v>
      </c>
      <c r="I53" s="117">
        <v>4.01</v>
      </c>
      <c r="J53" s="118"/>
      <c r="L53" s="105"/>
      <c r="M53" s="105"/>
    </row>
    <row r="54" s="114" customFormat="1" ht="14.25" customHeight="1" spans="1:11">
      <c r="A54" s="68">
        <v>26</v>
      </c>
      <c r="B54" s="68">
        <v>12024</v>
      </c>
      <c r="C54" s="108" t="s">
        <v>337</v>
      </c>
      <c r="D54" s="67">
        <v>12</v>
      </c>
      <c r="E54" s="68"/>
      <c r="F54" s="68"/>
      <c r="G54" s="108" t="s">
        <v>947</v>
      </c>
      <c r="H54" s="108" t="s">
        <v>339</v>
      </c>
      <c r="I54" s="117">
        <v>0.1</v>
      </c>
      <c r="J54" s="118" t="s">
        <v>911</v>
      </c>
      <c r="K54" s="105"/>
    </row>
    <row r="55" s="114" customFormat="1" ht="14.25" customHeight="1" spans="1:13">
      <c r="A55" s="68">
        <v>27</v>
      </c>
      <c r="B55" s="68">
        <v>37292</v>
      </c>
      <c r="C55" s="108" t="s">
        <v>948</v>
      </c>
      <c r="D55" s="67">
        <v>1</v>
      </c>
      <c r="E55" s="68"/>
      <c r="F55" s="68"/>
      <c r="G55" s="108" t="s">
        <v>949</v>
      </c>
      <c r="H55" s="108" t="s">
        <v>950</v>
      </c>
      <c r="I55" s="117">
        <v>2.67</v>
      </c>
      <c r="J55" s="68"/>
      <c r="L55" s="105"/>
      <c r="M55" s="105"/>
    </row>
    <row r="56" s="114" customFormat="1" ht="14.25" customHeight="1" spans="1:13">
      <c r="A56" s="68">
        <v>28</v>
      </c>
      <c r="B56" s="68">
        <v>37305</v>
      </c>
      <c r="C56" s="108" t="s">
        <v>951</v>
      </c>
      <c r="D56" s="67">
        <v>1</v>
      </c>
      <c r="E56" s="68"/>
      <c r="F56" s="68"/>
      <c r="G56" s="108" t="s">
        <v>952</v>
      </c>
      <c r="H56" s="108" t="s">
        <v>953</v>
      </c>
      <c r="I56" s="117">
        <v>0.89</v>
      </c>
      <c r="J56" s="68"/>
      <c r="L56" s="105"/>
      <c r="M56" s="105"/>
    </row>
    <row r="57" s="114" customFormat="1" ht="14.25" customHeight="1" spans="1:13">
      <c r="A57" s="68">
        <v>29</v>
      </c>
      <c r="B57" s="68">
        <v>62407</v>
      </c>
      <c r="C57" s="108" t="s">
        <v>954</v>
      </c>
      <c r="D57" s="67">
        <v>1</v>
      </c>
      <c r="E57" s="68"/>
      <c r="F57" s="68"/>
      <c r="G57" s="108" t="s">
        <v>955</v>
      </c>
      <c r="H57" s="108" t="s">
        <v>956</v>
      </c>
      <c r="I57" s="117">
        <v>6.68</v>
      </c>
      <c r="J57" s="68"/>
      <c r="L57" s="105"/>
      <c r="M57" s="105"/>
    </row>
    <row r="58" s="114" customFormat="1" ht="14.25" customHeight="1" spans="1:13">
      <c r="A58" s="68">
        <v>30</v>
      </c>
      <c r="B58" s="68">
        <v>62408</v>
      </c>
      <c r="C58" s="108" t="s">
        <v>957</v>
      </c>
      <c r="D58" s="67">
        <v>1</v>
      </c>
      <c r="E58" s="68"/>
      <c r="F58" s="68"/>
      <c r="G58" s="108" t="s">
        <v>958</v>
      </c>
      <c r="H58" s="108" t="s">
        <v>959</v>
      </c>
      <c r="I58" s="117">
        <v>6.68</v>
      </c>
      <c r="J58" s="68"/>
      <c r="L58" s="105"/>
      <c r="M58" s="105"/>
    </row>
    <row r="86" spans="12:12">
      <c r="L86" s="120"/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7"/>
  <dimension ref="A1:K140"/>
  <sheetViews>
    <sheetView zoomScale="70" zoomScaleNormal="70" workbookViewId="0">
      <selection activeCell="L39" sqref="L39"/>
    </sheetView>
  </sheetViews>
  <sheetFormatPr defaultColWidth="9" defaultRowHeight="14.4"/>
  <cols>
    <col min="1" max="2" width="9.62962962962963" style="105" customWidth="1"/>
    <col min="3" max="3" width="35.6296296296296" style="105" customWidth="1"/>
    <col min="4" max="6" width="5.62962962962963" style="105" customWidth="1"/>
    <col min="7" max="7" width="16.6296296296296" style="105" customWidth="1"/>
    <col min="8" max="8" width="28.8796296296296" style="105" customWidth="1"/>
    <col min="9" max="9" width="8.62962962962963" style="105" customWidth="1"/>
    <col min="10" max="10" width="15.6296296296296" style="105" customWidth="1"/>
    <col min="11" max="11" width="19.5" style="105" customWidth="1"/>
    <col min="12" max="12" width="17.75" style="105" customWidth="1"/>
    <col min="13" max="15" width="9" style="105"/>
    <col min="16" max="16" width="28.6296296296296" style="105" customWidth="1"/>
    <col min="17" max="16384" width="9" style="105"/>
  </cols>
  <sheetData>
    <row r="1" s="104" customFormat="1" ht="26.25" customHeight="1" spans="1:10">
      <c r="A1" s="106" t="s">
        <v>960</v>
      </c>
      <c r="B1" s="106"/>
      <c r="C1" s="106"/>
      <c r="D1" s="106"/>
      <c r="E1" s="106"/>
      <c r="F1" s="106"/>
      <c r="G1" s="106"/>
      <c r="H1" s="106"/>
      <c r="I1" s="106"/>
      <c r="J1" s="106"/>
    </row>
    <row r="2" spans="4:4">
      <c r="D2" s="104"/>
    </row>
    <row r="23" s="104" customFormat="1" ht="15.6" spans="1:10">
      <c r="A23" s="68" t="s">
        <v>116</v>
      </c>
      <c r="B23" s="68" t="s">
        <v>117</v>
      </c>
      <c r="C23" s="68" t="s">
        <v>3</v>
      </c>
      <c r="D23" s="67" t="s">
        <v>118</v>
      </c>
      <c r="E23" s="68" t="s">
        <v>119</v>
      </c>
      <c r="F23" s="68" t="s">
        <v>120</v>
      </c>
      <c r="G23" s="68" t="s">
        <v>121</v>
      </c>
      <c r="H23" s="68" t="s">
        <v>122</v>
      </c>
      <c r="I23" s="68" t="s">
        <v>123</v>
      </c>
      <c r="J23" s="68" t="s">
        <v>124</v>
      </c>
    </row>
    <row r="24" s="104" customFormat="1" ht="15.6" spans="1:10">
      <c r="A24" s="68">
        <v>1</v>
      </c>
      <c r="B24" s="107">
        <v>62411</v>
      </c>
      <c r="C24" s="108" t="s">
        <v>961</v>
      </c>
      <c r="D24" s="67">
        <v>1</v>
      </c>
      <c r="E24" s="68"/>
      <c r="F24" s="68"/>
      <c r="G24" s="108" t="s">
        <v>962</v>
      </c>
      <c r="H24" s="108" t="s">
        <v>963</v>
      </c>
      <c r="I24" s="68">
        <v>7.57</v>
      </c>
      <c r="J24" s="68"/>
    </row>
    <row r="25" s="104" customFormat="1" ht="15.6" spans="1:11">
      <c r="A25" s="68" t="s">
        <v>715</v>
      </c>
      <c r="B25" s="107">
        <v>36101</v>
      </c>
      <c r="C25" s="108" t="s">
        <v>964</v>
      </c>
      <c r="D25" s="67">
        <v>1</v>
      </c>
      <c r="E25" s="68"/>
      <c r="F25" s="68"/>
      <c r="G25" s="108" t="s">
        <v>965</v>
      </c>
      <c r="H25" s="108" t="s">
        <v>966</v>
      </c>
      <c r="I25" s="68">
        <v>3.45</v>
      </c>
      <c r="J25" s="68"/>
      <c r="K25" s="104" t="s">
        <v>714</v>
      </c>
    </row>
    <row r="26" s="104" customFormat="1" ht="15.6" spans="1:11">
      <c r="A26" s="68" t="s">
        <v>967</v>
      </c>
      <c r="B26" s="109">
        <v>36103</v>
      </c>
      <c r="C26" s="108" t="s">
        <v>968</v>
      </c>
      <c r="D26" s="67">
        <v>2</v>
      </c>
      <c r="E26" s="68"/>
      <c r="F26" s="68"/>
      <c r="G26" s="108" t="s">
        <v>969</v>
      </c>
      <c r="H26" s="108" t="s">
        <v>970</v>
      </c>
      <c r="I26" s="68">
        <v>3.45</v>
      </c>
      <c r="J26" s="68"/>
      <c r="K26" s="104" t="s">
        <v>714</v>
      </c>
    </row>
    <row r="28" s="104" customFormat="1" ht="26.25" customHeight="1" spans="1:11">
      <c r="A28" s="106" t="s">
        <v>971</v>
      </c>
      <c r="B28" s="106"/>
      <c r="C28" s="106"/>
      <c r="D28" s="106"/>
      <c r="E28" s="106"/>
      <c r="F28" s="106"/>
      <c r="G28" s="106"/>
      <c r="H28" s="106"/>
      <c r="I28" s="106"/>
      <c r="J28" s="106"/>
      <c r="K28" s="105"/>
    </row>
    <row r="50" s="104" customFormat="1" ht="15.6" spans="1:11">
      <c r="A50" s="68" t="s">
        <v>116</v>
      </c>
      <c r="B50" s="68" t="s">
        <v>117</v>
      </c>
      <c r="C50" s="68" t="s">
        <v>3</v>
      </c>
      <c r="D50" s="67" t="s">
        <v>118</v>
      </c>
      <c r="E50" s="68" t="s">
        <v>119</v>
      </c>
      <c r="F50" s="68" t="s">
        <v>120</v>
      </c>
      <c r="G50" s="68" t="s">
        <v>121</v>
      </c>
      <c r="H50" s="68" t="s">
        <v>122</v>
      </c>
      <c r="I50" s="68" t="s">
        <v>123</v>
      </c>
      <c r="J50" s="68" t="s">
        <v>124</v>
      </c>
      <c r="K50" s="105"/>
    </row>
    <row r="51" s="104" customFormat="1" ht="15.6" spans="1:10">
      <c r="A51" s="68">
        <v>1</v>
      </c>
      <c r="B51" s="68">
        <v>62286</v>
      </c>
      <c r="C51" s="108" t="s">
        <v>972</v>
      </c>
      <c r="D51" s="67">
        <v>1</v>
      </c>
      <c r="E51" s="68"/>
      <c r="F51" s="68"/>
      <c r="G51" s="108" t="s">
        <v>973</v>
      </c>
      <c r="H51" s="108" t="s">
        <v>974</v>
      </c>
      <c r="I51" s="68">
        <v>23.59</v>
      </c>
      <c r="J51" s="68"/>
    </row>
    <row r="52" s="104" customFormat="1" ht="15.6" spans="1:10">
      <c r="A52" s="68">
        <v>2</v>
      </c>
      <c r="B52" s="68">
        <v>62430</v>
      </c>
      <c r="C52" s="108" t="s">
        <v>975</v>
      </c>
      <c r="D52" s="67">
        <v>1</v>
      </c>
      <c r="E52" s="68"/>
      <c r="F52" s="68"/>
      <c r="G52" s="108" t="s">
        <v>976</v>
      </c>
      <c r="H52" s="108" t="s">
        <v>977</v>
      </c>
      <c r="I52" s="68">
        <v>11.13</v>
      </c>
      <c r="J52" s="68"/>
    </row>
    <row r="53" s="104" customFormat="1" ht="15.6" spans="1:10">
      <c r="A53" s="68">
        <v>3</v>
      </c>
      <c r="B53" s="68">
        <v>35721</v>
      </c>
      <c r="C53" s="108" t="s">
        <v>978</v>
      </c>
      <c r="D53" s="67">
        <v>1</v>
      </c>
      <c r="E53" s="68"/>
      <c r="F53" s="68"/>
      <c r="G53" s="108" t="s">
        <v>979</v>
      </c>
      <c r="H53" s="108" t="s">
        <v>980</v>
      </c>
      <c r="I53" s="68">
        <v>8.34</v>
      </c>
      <c r="J53" s="68"/>
    </row>
    <row r="54" s="104" customFormat="1" ht="15.6" spans="1:10">
      <c r="A54" s="68">
        <v>4</v>
      </c>
      <c r="B54" s="68">
        <v>10919</v>
      </c>
      <c r="C54" s="108" t="s">
        <v>331</v>
      </c>
      <c r="D54" s="67">
        <v>4</v>
      </c>
      <c r="E54" s="68"/>
      <c r="F54" s="68"/>
      <c r="G54" s="108" t="s">
        <v>981</v>
      </c>
      <c r="H54" s="108" t="s">
        <v>333</v>
      </c>
      <c r="I54" s="68">
        <v>0.1</v>
      </c>
      <c r="J54" s="68"/>
    </row>
    <row r="55" s="104" customFormat="1" ht="15.6" spans="1:10">
      <c r="A55" s="68">
        <v>5</v>
      </c>
      <c r="B55" s="68">
        <v>10059</v>
      </c>
      <c r="C55" s="108" t="s">
        <v>982</v>
      </c>
      <c r="D55" s="67">
        <v>4</v>
      </c>
      <c r="E55" s="68"/>
      <c r="F55" s="68"/>
      <c r="G55" s="108" t="s">
        <v>983</v>
      </c>
      <c r="H55" s="108" t="s">
        <v>984</v>
      </c>
      <c r="I55" s="68">
        <v>0.11</v>
      </c>
      <c r="J55" s="68"/>
    </row>
    <row r="56" s="104" customFormat="1" ht="15.6" spans="1:10">
      <c r="A56" s="68">
        <v>6</v>
      </c>
      <c r="B56" s="68">
        <v>10882</v>
      </c>
      <c r="C56" s="108" t="s">
        <v>331</v>
      </c>
      <c r="D56" s="67">
        <v>4</v>
      </c>
      <c r="E56" s="68"/>
      <c r="F56" s="68"/>
      <c r="G56" s="108" t="s">
        <v>332</v>
      </c>
      <c r="H56" s="108" t="s">
        <v>333</v>
      </c>
      <c r="I56" s="68">
        <v>0.11</v>
      </c>
      <c r="J56" s="68"/>
    </row>
    <row r="58" s="104" customFormat="1" ht="26.25" customHeight="1" spans="1:11">
      <c r="A58" s="106" t="s">
        <v>985</v>
      </c>
      <c r="B58" s="106"/>
      <c r="C58" s="106"/>
      <c r="D58" s="106"/>
      <c r="E58" s="106"/>
      <c r="F58" s="106"/>
      <c r="G58" s="106"/>
      <c r="H58" s="106"/>
      <c r="I58" s="106"/>
      <c r="J58" s="106"/>
      <c r="K58" s="105"/>
    </row>
    <row r="59" spans="7:7">
      <c r="G59" s="105" t="s">
        <v>986</v>
      </c>
    </row>
    <row r="80" s="104" customFormat="1" ht="15.6" spans="1:11">
      <c r="A80" s="68" t="s">
        <v>116</v>
      </c>
      <c r="B80" s="68" t="s">
        <v>117</v>
      </c>
      <c r="C80" s="68" t="s">
        <v>3</v>
      </c>
      <c r="D80" s="67" t="s">
        <v>118</v>
      </c>
      <c r="E80" s="68" t="s">
        <v>119</v>
      </c>
      <c r="F80" s="68" t="s">
        <v>120</v>
      </c>
      <c r="G80" s="68" t="s">
        <v>121</v>
      </c>
      <c r="H80" s="68" t="s">
        <v>122</v>
      </c>
      <c r="I80" s="68" t="s">
        <v>123</v>
      </c>
      <c r="J80" s="68" t="s">
        <v>124</v>
      </c>
      <c r="K80" s="105"/>
    </row>
    <row r="81" s="104" customFormat="1" ht="15.6" spans="1:10">
      <c r="A81" s="68">
        <v>1</v>
      </c>
      <c r="B81" s="68">
        <v>62289</v>
      </c>
      <c r="C81" s="108" t="s">
        <v>987</v>
      </c>
      <c r="D81" s="67">
        <v>1</v>
      </c>
      <c r="E81" s="68"/>
      <c r="F81" s="68"/>
      <c r="G81" s="108" t="s">
        <v>988</v>
      </c>
      <c r="H81" s="108" t="s">
        <v>989</v>
      </c>
      <c r="I81" s="68">
        <v>57.85</v>
      </c>
      <c r="J81" s="68"/>
    </row>
    <row r="82" s="104" customFormat="1" ht="15.6" spans="1:10">
      <c r="A82" s="68">
        <v>2</v>
      </c>
      <c r="B82" s="68">
        <v>62290</v>
      </c>
      <c r="C82" s="108" t="s">
        <v>990</v>
      </c>
      <c r="D82" s="67">
        <v>2</v>
      </c>
      <c r="E82" s="68"/>
      <c r="F82" s="68"/>
      <c r="G82" s="108" t="s">
        <v>991</v>
      </c>
      <c r="H82" s="108" t="s">
        <v>992</v>
      </c>
      <c r="I82" s="68">
        <v>1.42</v>
      </c>
      <c r="J82" s="68"/>
    </row>
    <row r="84" s="104" customFormat="1" ht="26.25" customHeight="1" spans="1:11">
      <c r="A84" s="106" t="s">
        <v>993</v>
      </c>
      <c r="B84" s="106"/>
      <c r="C84" s="106"/>
      <c r="D84" s="106"/>
      <c r="E84" s="106"/>
      <c r="F84" s="106"/>
      <c r="G84" s="106"/>
      <c r="H84" s="106"/>
      <c r="I84" s="106"/>
      <c r="J84" s="106"/>
      <c r="K84" s="105"/>
    </row>
    <row r="85" spans="4:4">
      <c r="D85" s="104"/>
    </row>
    <row r="106" s="104" customFormat="1" ht="15.6" spans="1:11">
      <c r="A106" s="68" t="s">
        <v>116</v>
      </c>
      <c r="B106" s="68" t="s">
        <v>117</v>
      </c>
      <c r="C106" s="68" t="s">
        <v>3</v>
      </c>
      <c r="D106" s="67" t="s">
        <v>118</v>
      </c>
      <c r="E106" s="68" t="s">
        <v>119</v>
      </c>
      <c r="F106" s="68" t="s">
        <v>120</v>
      </c>
      <c r="G106" s="68" t="s">
        <v>121</v>
      </c>
      <c r="H106" s="68" t="s">
        <v>122</v>
      </c>
      <c r="I106" s="68" t="s">
        <v>123</v>
      </c>
      <c r="J106" s="68" t="s">
        <v>124</v>
      </c>
      <c r="K106" s="105"/>
    </row>
    <row r="107" s="104" customFormat="1" ht="15.6" spans="1:10">
      <c r="A107" s="68">
        <v>1</v>
      </c>
      <c r="B107" s="109">
        <v>62291</v>
      </c>
      <c r="C107" s="68" t="s">
        <v>994</v>
      </c>
      <c r="D107" s="67">
        <v>1</v>
      </c>
      <c r="E107" s="68"/>
      <c r="F107" s="68"/>
      <c r="G107" s="68" t="s">
        <v>995</v>
      </c>
      <c r="H107" s="68" t="s">
        <v>996</v>
      </c>
      <c r="I107" s="68">
        <v>7.48</v>
      </c>
      <c r="J107" s="68"/>
    </row>
    <row r="110" ht="18.15" spans="1:10">
      <c r="A110" s="106" t="s">
        <v>997</v>
      </c>
      <c r="B110" s="106"/>
      <c r="C110" s="106"/>
      <c r="D110" s="106"/>
      <c r="E110" s="106"/>
      <c r="F110" s="106"/>
      <c r="G110" s="106"/>
      <c r="H110" s="106"/>
      <c r="I110" s="106"/>
      <c r="J110" s="106"/>
    </row>
    <row r="111" spans="1:11">
      <c r="A111" s="110"/>
      <c r="B111" s="111"/>
      <c r="C111" s="111"/>
      <c r="D111" s="112"/>
      <c r="E111" s="111"/>
      <c r="F111" s="111"/>
      <c r="G111" s="111"/>
      <c r="H111" s="111"/>
      <c r="I111" s="111"/>
      <c r="J111" s="111"/>
      <c r="K111" s="105" t="s">
        <v>998</v>
      </c>
    </row>
    <row r="112" spans="1:10">
      <c r="A112" s="110"/>
      <c r="B112" s="111"/>
      <c r="C112" s="111"/>
      <c r="D112" s="112"/>
      <c r="E112" s="111"/>
      <c r="F112" s="111"/>
      <c r="G112" s="111"/>
      <c r="H112" s="111"/>
      <c r="I112" s="111"/>
      <c r="J112" s="111"/>
    </row>
    <row r="113" spans="1:10">
      <c r="A113" s="110"/>
      <c r="B113" s="111"/>
      <c r="C113" s="111"/>
      <c r="D113" s="112"/>
      <c r="E113" s="111"/>
      <c r="F113" s="111"/>
      <c r="G113" s="111"/>
      <c r="H113" s="111"/>
      <c r="I113" s="111"/>
      <c r="J113" s="111"/>
    </row>
    <row r="114" spans="1:10">
      <c r="A114" s="110"/>
      <c r="B114" s="111"/>
      <c r="C114" s="111"/>
      <c r="D114" s="112"/>
      <c r="E114" s="111"/>
      <c r="F114" s="111"/>
      <c r="G114" s="111"/>
      <c r="H114" s="111"/>
      <c r="I114" s="111"/>
      <c r="J114" s="111"/>
    </row>
    <row r="115" spans="1:10">
      <c r="A115" s="110"/>
      <c r="B115" s="111"/>
      <c r="C115" s="111"/>
      <c r="D115" s="112"/>
      <c r="E115" s="111"/>
      <c r="F115" s="111"/>
      <c r="G115" s="111"/>
      <c r="H115" s="111"/>
      <c r="I115" s="111"/>
      <c r="J115" s="111"/>
    </row>
    <row r="116" spans="1:10">
      <c r="A116" s="110"/>
      <c r="B116" s="111"/>
      <c r="C116" s="111"/>
      <c r="D116" s="112"/>
      <c r="E116" s="111"/>
      <c r="F116" s="111"/>
      <c r="G116" s="111"/>
      <c r="H116" s="111"/>
      <c r="I116" s="111"/>
      <c r="J116" s="111"/>
    </row>
    <row r="117" spans="1:10">
      <c r="A117" s="110"/>
      <c r="B117" s="111"/>
      <c r="C117" s="111"/>
      <c r="D117" s="112"/>
      <c r="E117" s="111"/>
      <c r="F117" s="111"/>
      <c r="G117" s="111"/>
      <c r="H117" s="111"/>
      <c r="I117" s="111"/>
      <c r="J117" s="111"/>
    </row>
    <row r="118" spans="1:10">
      <c r="A118" s="110"/>
      <c r="B118" s="111"/>
      <c r="C118" s="111"/>
      <c r="D118" s="112"/>
      <c r="E118" s="111"/>
      <c r="F118" s="111"/>
      <c r="G118" s="111"/>
      <c r="H118" s="111"/>
      <c r="I118" s="111"/>
      <c r="J118" s="111"/>
    </row>
    <row r="119" spans="1:10">
      <c r="A119" s="110"/>
      <c r="B119" s="111"/>
      <c r="C119" s="111"/>
      <c r="D119" s="112"/>
      <c r="E119" s="111"/>
      <c r="F119" s="111"/>
      <c r="G119" s="111"/>
      <c r="H119" s="111"/>
      <c r="I119" s="111"/>
      <c r="J119" s="111"/>
    </row>
    <row r="120" spans="1:10">
      <c r="A120" s="110"/>
      <c r="B120" s="111"/>
      <c r="C120" s="111"/>
      <c r="D120" s="112"/>
      <c r="E120" s="111"/>
      <c r="F120" s="111"/>
      <c r="G120" s="111"/>
      <c r="H120" s="111"/>
      <c r="I120" s="111"/>
      <c r="J120" s="111"/>
    </row>
    <row r="121" spans="1:10">
      <c r="A121" s="110"/>
      <c r="B121" s="111"/>
      <c r="C121" s="111"/>
      <c r="D121" s="112"/>
      <c r="E121" s="111"/>
      <c r="F121" s="111"/>
      <c r="G121" s="111"/>
      <c r="H121" s="111"/>
      <c r="I121" s="111"/>
      <c r="J121" s="111"/>
    </row>
    <row r="122" spans="1:10">
      <c r="A122" s="110"/>
      <c r="B122" s="111"/>
      <c r="C122" s="111"/>
      <c r="D122" s="112"/>
      <c r="E122" s="111"/>
      <c r="F122" s="111"/>
      <c r="G122" s="111"/>
      <c r="H122" s="111"/>
      <c r="I122" s="111"/>
      <c r="J122" s="111"/>
    </row>
    <row r="123" spans="1:10">
      <c r="A123" s="110"/>
      <c r="B123" s="111"/>
      <c r="C123" s="111"/>
      <c r="D123" s="112"/>
      <c r="E123" s="111"/>
      <c r="F123" s="111"/>
      <c r="G123" s="111"/>
      <c r="H123" s="111"/>
      <c r="I123" s="111"/>
      <c r="J123" s="111"/>
    </row>
    <row r="124" spans="1:10">
      <c r="A124" s="110"/>
      <c r="B124" s="111"/>
      <c r="C124" s="111"/>
      <c r="D124" s="112"/>
      <c r="E124" s="111"/>
      <c r="F124" s="111"/>
      <c r="G124" s="111"/>
      <c r="H124" s="111"/>
      <c r="I124" s="111"/>
      <c r="J124" s="111"/>
    </row>
    <row r="125" spans="1:10">
      <c r="A125" s="110"/>
      <c r="B125" s="111"/>
      <c r="C125" s="111"/>
      <c r="D125" s="112"/>
      <c r="E125" s="111"/>
      <c r="F125" s="111"/>
      <c r="G125" s="111"/>
      <c r="H125" s="111"/>
      <c r="I125" s="111"/>
      <c r="J125" s="111"/>
    </row>
    <row r="126" spans="1:10">
      <c r="A126" s="110"/>
      <c r="B126" s="111"/>
      <c r="C126" s="111"/>
      <c r="D126" s="112"/>
      <c r="E126" s="111"/>
      <c r="F126" s="111"/>
      <c r="G126" s="111"/>
      <c r="H126" s="111"/>
      <c r="I126" s="111"/>
      <c r="J126" s="111"/>
    </row>
    <row r="127" spans="1:10">
      <c r="A127" s="110"/>
      <c r="B127" s="111"/>
      <c r="C127" s="111"/>
      <c r="D127" s="112"/>
      <c r="E127" s="111"/>
      <c r="F127" s="111"/>
      <c r="G127" s="111"/>
      <c r="H127" s="111"/>
      <c r="I127" s="111"/>
      <c r="J127" s="111"/>
    </row>
    <row r="128" spans="1:10">
      <c r="A128" s="110"/>
      <c r="B128" s="111"/>
      <c r="C128" s="111"/>
      <c r="D128" s="112"/>
      <c r="E128" s="111"/>
      <c r="F128" s="111"/>
      <c r="G128" s="111"/>
      <c r="H128" s="111"/>
      <c r="I128" s="111"/>
      <c r="J128" s="111"/>
    </row>
    <row r="129" spans="1:10">
      <c r="A129" s="110"/>
      <c r="B129" s="111"/>
      <c r="C129" s="111"/>
      <c r="D129" s="112"/>
      <c r="E129" s="111"/>
      <c r="F129" s="111"/>
      <c r="G129" s="111"/>
      <c r="H129" s="111"/>
      <c r="I129" s="111"/>
      <c r="J129" s="111"/>
    </row>
    <row r="130" spans="1:10">
      <c r="A130" s="110"/>
      <c r="B130" s="111"/>
      <c r="C130" s="111"/>
      <c r="D130" s="112"/>
      <c r="E130" s="111"/>
      <c r="F130" s="111"/>
      <c r="G130" s="111"/>
      <c r="H130" s="111"/>
      <c r="I130" s="111"/>
      <c r="J130" s="111"/>
    </row>
    <row r="131" spans="1:10">
      <c r="A131" s="110"/>
      <c r="B131" s="111"/>
      <c r="C131" s="111"/>
      <c r="D131" s="112"/>
      <c r="E131" s="111"/>
      <c r="F131" s="111"/>
      <c r="G131" s="111"/>
      <c r="H131" s="111"/>
      <c r="I131" s="111"/>
      <c r="J131" s="111"/>
    </row>
    <row r="132" ht="15.6" spans="1:10">
      <c r="A132" s="68" t="s">
        <v>116</v>
      </c>
      <c r="B132" s="68" t="s">
        <v>117</v>
      </c>
      <c r="C132" s="68" t="s">
        <v>3</v>
      </c>
      <c r="D132" s="67" t="s">
        <v>118</v>
      </c>
      <c r="E132" s="68" t="s">
        <v>119</v>
      </c>
      <c r="F132" s="68" t="s">
        <v>120</v>
      </c>
      <c r="G132" s="68" t="s">
        <v>121</v>
      </c>
      <c r="H132" s="68" t="s">
        <v>122</v>
      </c>
      <c r="I132" s="68" t="s">
        <v>123</v>
      </c>
      <c r="J132" s="68" t="s">
        <v>124</v>
      </c>
    </row>
    <row r="133" ht="15.6" spans="1:11">
      <c r="A133" s="68">
        <v>1</v>
      </c>
      <c r="B133" s="68">
        <v>62456</v>
      </c>
      <c r="C133" s="108" t="s">
        <v>999</v>
      </c>
      <c r="D133" s="68">
        <v>1</v>
      </c>
      <c r="E133" s="68"/>
      <c r="F133" s="68"/>
      <c r="G133" s="108" t="s">
        <v>1000</v>
      </c>
      <c r="H133" s="108" t="s">
        <v>1001</v>
      </c>
      <c r="I133" s="68">
        <v>2.93</v>
      </c>
      <c r="J133" s="113"/>
      <c r="K133" s="105" t="s">
        <v>998</v>
      </c>
    </row>
    <row r="134" ht="15.6" spans="1:11">
      <c r="A134" s="68">
        <v>2</v>
      </c>
      <c r="B134" s="68">
        <v>62457</v>
      </c>
      <c r="C134" s="108" t="s">
        <v>1002</v>
      </c>
      <c r="D134" s="68">
        <v>1</v>
      </c>
      <c r="E134" s="68"/>
      <c r="F134" s="68"/>
      <c r="G134" s="108" t="s">
        <v>1003</v>
      </c>
      <c r="H134" s="108" t="s">
        <v>1004</v>
      </c>
      <c r="I134" s="68">
        <v>2.93</v>
      </c>
      <c r="J134" s="113"/>
      <c r="K134" s="105" t="s">
        <v>998</v>
      </c>
    </row>
    <row r="135" ht="15.6" spans="1:11">
      <c r="A135" s="68">
        <v>3</v>
      </c>
      <c r="B135" s="68">
        <v>62458</v>
      </c>
      <c r="C135" s="108" t="s">
        <v>1005</v>
      </c>
      <c r="D135" s="68">
        <v>1</v>
      </c>
      <c r="E135" s="68"/>
      <c r="F135" s="68"/>
      <c r="G135" s="108" t="s">
        <v>1006</v>
      </c>
      <c r="H135" s="108" t="s">
        <v>1007</v>
      </c>
      <c r="I135" s="68">
        <v>2.93</v>
      </c>
      <c r="J135" s="113"/>
      <c r="K135" s="105" t="s">
        <v>998</v>
      </c>
    </row>
    <row r="136" ht="15.6" spans="1:11">
      <c r="A136" s="68">
        <v>4</v>
      </c>
      <c r="B136" s="68">
        <v>62459</v>
      </c>
      <c r="C136" s="108" t="s">
        <v>1008</v>
      </c>
      <c r="D136" s="68">
        <v>1</v>
      </c>
      <c r="E136" s="68"/>
      <c r="F136" s="68"/>
      <c r="G136" s="108" t="s">
        <v>1009</v>
      </c>
      <c r="H136" s="108" t="s">
        <v>1010</v>
      </c>
      <c r="I136" s="68">
        <v>2.93</v>
      </c>
      <c r="J136" s="113"/>
      <c r="K136" s="105" t="s">
        <v>998</v>
      </c>
    </row>
    <row r="137" ht="15.6" spans="1:11">
      <c r="A137" s="68">
        <v>5</v>
      </c>
      <c r="B137" s="68">
        <v>48252</v>
      </c>
      <c r="C137" s="108" t="s">
        <v>528</v>
      </c>
      <c r="D137" s="68">
        <v>18</v>
      </c>
      <c r="E137" s="68"/>
      <c r="F137" s="68"/>
      <c r="G137" s="108" t="s">
        <v>532</v>
      </c>
      <c r="H137" s="108" t="s">
        <v>533</v>
      </c>
      <c r="I137" s="68">
        <v>0.16</v>
      </c>
      <c r="J137" s="113"/>
      <c r="K137" s="105" t="s">
        <v>998</v>
      </c>
    </row>
    <row r="138" ht="15.6" spans="1:11">
      <c r="A138" s="68">
        <v>6</v>
      </c>
      <c r="B138" s="68">
        <v>35760</v>
      </c>
      <c r="C138" s="108" t="s">
        <v>1011</v>
      </c>
      <c r="D138" s="68">
        <v>2</v>
      </c>
      <c r="E138" s="68"/>
      <c r="F138" s="68"/>
      <c r="G138" s="108" t="s">
        <v>1012</v>
      </c>
      <c r="H138" s="108" t="s">
        <v>1013</v>
      </c>
      <c r="I138" s="68">
        <v>1.54</v>
      </c>
      <c r="J138" s="113"/>
      <c r="K138" s="105" t="s">
        <v>998</v>
      </c>
    </row>
    <row r="139" ht="15.6" spans="1:11">
      <c r="A139" s="68">
        <v>7</v>
      </c>
      <c r="B139" s="68">
        <v>48627</v>
      </c>
      <c r="C139" s="108" t="s">
        <v>1014</v>
      </c>
      <c r="D139" s="68">
        <v>2</v>
      </c>
      <c r="E139" s="68"/>
      <c r="F139" s="68"/>
      <c r="G139" s="108" t="s">
        <v>1015</v>
      </c>
      <c r="H139" s="108" t="s">
        <v>1016</v>
      </c>
      <c r="I139" s="68">
        <v>0.88</v>
      </c>
      <c r="J139" s="113"/>
      <c r="K139" s="105" t="s">
        <v>998</v>
      </c>
    </row>
    <row r="140" ht="15.6" spans="1:11">
      <c r="A140" s="68">
        <v>8</v>
      </c>
      <c r="B140" s="68">
        <v>11563</v>
      </c>
      <c r="C140" s="108" t="s">
        <v>1017</v>
      </c>
      <c r="D140" s="68">
        <v>4</v>
      </c>
      <c r="E140" s="68"/>
      <c r="F140" s="68"/>
      <c r="G140" s="108" t="s">
        <v>1018</v>
      </c>
      <c r="H140" s="108" t="s">
        <v>1019</v>
      </c>
      <c r="I140" s="68">
        <v>0.08</v>
      </c>
      <c r="J140" s="113"/>
      <c r="K140" s="105" t="s">
        <v>998</v>
      </c>
    </row>
  </sheetData>
  <mergeCells count="5">
    <mergeCell ref="A1:J1"/>
    <mergeCell ref="A28:J28"/>
    <mergeCell ref="A58:J58"/>
    <mergeCell ref="A84:J84"/>
    <mergeCell ref="A110:J110"/>
  </mergeCells>
  <pageMargins left="0.7" right="0.7" top="0.75" bottom="0.75" header="0.3" footer="0.3"/>
  <pageSetup paperSize="9" orientation="portrait"/>
  <headerFooter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8">
    <tabColor rgb="FFFFC000"/>
  </sheetPr>
  <dimension ref="A1:IU212"/>
  <sheetViews>
    <sheetView zoomScale="70" zoomScaleNormal="70" topLeftCell="A16" workbookViewId="0">
      <selection activeCell="W14" sqref="W14"/>
    </sheetView>
  </sheetViews>
  <sheetFormatPr defaultColWidth="9" defaultRowHeight="15.6"/>
  <cols>
    <col min="1" max="1" width="7.37962962962963" style="52" customWidth="1"/>
    <col min="2" max="2" width="9" style="52"/>
    <col min="3" max="3" width="39.25" style="52" customWidth="1"/>
    <col min="4" max="4" width="6.25" style="52" customWidth="1"/>
    <col min="5" max="5" width="5.75" style="52" customWidth="1"/>
    <col min="6" max="6" width="5.5" style="52" customWidth="1"/>
    <col min="7" max="7" width="17.6296296296296" style="52" customWidth="1"/>
    <col min="8" max="8" width="27.1296296296296" style="52" customWidth="1"/>
    <col min="9" max="16384" width="9" style="52"/>
  </cols>
  <sheetData>
    <row r="1" ht="22.2" spans="1:9">
      <c r="A1" s="78" t="s">
        <v>1020</v>
      </c>
      <c r="B1" s="78"/>
      <c r="C1" s="78"/>
      <c r="D1" s="78"/>
      <c r="E1" s="78"/>
      <c r="F1" s="78"/>
      <c r="G1" s="78"/>
      <c r="H1" s="78"/>
      <c r="I1" s="78"/>
    </row>
    <row r="2" ht="22.2" spans="1:9">
      <c r="A2" s="79"/>
      <c r="B2" s="79"/>
      <c r="C2" s="79"/>
      <c r="D2" s="79"/>
      <c r="E2" s="79"/>
      <c r="F2" s="79"/>
      <c r="G2" s="79"/>
      <c r="H2" s="79"/>
      <c r="I2" s="79"/>
    </row>
    <row r="3" ht="20.4" spans="1:9">
      <c r="A3" s="80" t="s">
        <v>110</v>
      </c>
      <c r="B3" s="81" t="s">
        <v>1021</v>
      </c>
      <c r="C3" s="82"/>
      <c r="D3" s="82"/>
      <c r="E3" s="82"/>
      <c r="F3" s="82"/>
      <c r="G3" s="82"/>
      <c r="H3" s="82"/>
      <c r="I3" s="82"/>
    </row>
    <row r="4" spans="1:9">
      <c r="A4" s="83">
        <v>1</v>
      </c>
      <c r="B4" s="84"/>
      <c r="C4" s="58"/>
      <c r="D4" s="58"/>
      <c r="E4" s="58"/>
      <c r="F4" s="58"/>
      <c r="G4" s="58"/>
      <c r="H4" s="58"/>
      <c r="I4" s="93"/>
    </row>
    <row r="5" spans="1:9">
      <c r="A5" s="83"/>
      <c r="B5" s="85"/>
      <c r="C5" s="60"/>
      <c r="D5" s="60"/>
      <c r="E5" s="60"/>
      <c r="F5" s="60"/>
      <c r="G5" s="60"/>
      <c r="H5" s="60"/>
      <c r="I5" s="94"/>
    </row>
    <row r="6" spans="1:9">
      <c r="A6" s="83"/>
      <c r="B6" s="85"/>
      <c r="C6" s="60"/>
      <c r="D6" s="60"/>
      <c r="E6" s="60"/>
      <c r="F6" s="60"/>
      <c r="G6" s="60"/>
      <c r="H6" s="60"/>
      <c r="I6" s="94"/>
    </row>
    <row r="7" spans="1:9">
      <c r="A7" s="83"/>
      <c r="B7" s="85"/>
      <c r="C7" s="60"/>
      <c r="D7" s="60"/>
      <c r="E7" s="60"/>
      <c r="F7" s="60"/>
      <c r="G7" s="60"/>
      <c r="H7" s="60"/>
      <c r="I7" s="94"/>
    </row>
    <row r="8" spans="1:9">
      <c r="A8" s="83"/>
      <c r="B8" s="85"/>
      <c r="C8" s="60"/>
      <c r="D8" s="60"/>
      <c r="E8" s="60"/>
      <c r="F8" s="60"/>
      <c r="G8" s="60"/>
      <c r="H8" s="60"/>
      <c r="I8" s="94"/>
    </row>
    <row r="9" spans="1:9">
      <c r="A9" s="83"/>
      <c r="B9" s="85"/>
      <c r="C9" s="60"/>
      <c r="D9" s="60"/>
      <c r="E9" s="60"/>
      <c r="F9" s="60"/>
      <c r="G9" s="60"/>
      <c r="H9" s="60"/>
      <c r="I9" s="94"/>
    </row>
    <row r="10" spans="1:9">
      <c r="A10" s="83"/>
      <c r="B10" s="85"/>
      <c r="C10" s="60"/>
      <c r="D10" s="60"/>
      <c r="E10" s="60"/>
      <c r="F10" s="60"/>
      <c r="G10" s="60"/>
      <c r="H10" s="60"/>
      <c r="I10" s="94"/>
    </row>
    <row r="11" spans="1:9">
      <c r="A11" s="83"/>
      <c r="B11" s="85"/>
      <c r="C11" s="60"/>
      <c r="D11" s="60"/>
      <c r="E11" s="60"/>
      <c r="F11" s="60"/>
      <c r="G11" s="60"/>
      <c r="H11" s="60"/>
      <c r="I11" s="94"/>
    </row>
    <row r="12" spans="1:9">
      <c r="A12" s="83"/>
      <c r="B12" s="85"/>
      <c r="C12" s="60"/>
      <c r="D12" s="60"/>
      <c r="E12" s="60"/>
      <c r="F12" s="60"/>
      <c r="G12" s="60"/>
      <c r="H12" s="60"/>
      <c r="I12" s="94"/>
    </row>
    <row r="13" spans="1:9">
      <c r="A13" s="83"/>
      <c r="B13" s="85"/>
      <c r="C13" s="60"/>
      <c r="D13" s="60"/>
      <c r="E13" s="60"/>
      <c r="F13" s="60"/>
      <c r="G13" s="60"/>
      <c r="H13" s="60"/>
      <c r="I13" s="94"/>
    </row>
    <row r="14" spans="1:9">
      <c r="A14" s="83"/>
      <c r="B14" s="85"/>
      <c r="C14" s="60"/>
      <c r="D14" s="60"/>
      <c r="E14" s="60"/>
      <c r="F14" s="60"/>
      <c r="G14" s="60"/>
      <c r="H14" s="60"/>
      <c r="I14" s="94"/>
    </row>
    <row r="15" spans="1:9">
      <c r="A15" s="83"/>
      <c r="B15" s="85"/>
      <c r="C15" s="60"/>
      <c r="D15" s="60"/>
      <c r="E15" s="60"/>
      <c r="F15" s="60"/>
      <c r="G15" s="60"/>
      <c r="H15" s="60"/>
      <c r="I15" s="94"/>
    </row>
    <row r="16" spans="1:9">
      <c r="A16" s="83"/>
      <c r="B16" s="85"/>
      <c r="C16" s="60"/>
      <c r="D16" s="60"/>
      <c r="E16" s="60"/>
      <c r="F16" s="60"/>
      <c r="G16" s="60"/>
      <c r="H16" s="60"/>
      <c r="I16" s="94"/>
    </row>
    <row r="17" spans="1:9">
      <c r="A17" s="83"/>
      <c r="B17" s="85"/>
      <c r="C17" s="60"/>
      <c r="D17" s="60"/>
      <c r="E17" s="60"/>
      <c r="F17" s="60"/>
      <c r="G17" s="60"/>
      <c r="H17" s="60"/>
      <c r="I17" s="94"/>
    </row>
    <row r="18" spans="1:9">
      <c r="A18" s="83"/>
      <c r="B18" s="85"/>
      <c r="C18" s="60"/>
      <c r="D18" s="60"/>
      <c r="E18" s="60"/>
      <c r="F18" s="60"/>
      <c r="G18" s="60"/>
      <c r="H18" s="60"/>
      <c r="I18" s="94"/>
    </row>
    <row r="19" spans="1:9">
      <c r="A19" s="83"/>
      <c r="B19" s="85"/>
      <c r="C19" s="60"/>
      <c r="D19" s="60"/>
      <c r="E19" s="60"/>
      <c r="F19" s="60"/>
      <c r="G19" s="60"/>
      <c r="H19" s="60"/>
      <c r="I19" s="94"/>
    </row>
    <row r="20" ht="60.95" customHeight="1" spans="1:9">
      <c r="A20" s="83"/>
      <c r="B20" s="86"/>
      <c r="C20" s="62"/>
      <c r="D20" s="62"/>
      <c r="E20" s="62"/>
      <c r="F20" s="62"/>
      <c r="G20" s="62"/>
      <c r="H20" s="62"/>
      <c r="I20" s="95"/>
    </row>
    <row r="21" s="76" customFormat="1" spans="1:9">
      <c r="A21" s="63" t="s">
        <v>116</v>
      </c>
      <c r="B21" s="63" t="s">
        <v>117</v>
      </c>
      <c r="C21" s="63" t="s">
        <v>3</v>
      </c>
      <c r="D21" s="64" t="s">
        <v>118</v>
      </c>
      <c r="E21" s="63" t="s">
        <v>119</v>
      </c>
      <c r="F21" s="63" t="s">
        <v>120</v>
      </c>
      <c r="G21" s="63" t="s">
        <v>402</v>
      </c>
      <c r="H21" s="63" t="s">
        <v>122</v>
      </c>
      <c r="I21" s="63" t="s">
        <v>123</v>
      </c>
    </row>
    <row r="22" s="76" customFormat="1" ht="13.5" customHeight="1" spans="1:255">
      <c r="A22" s="87">
        <v>1</v>
      </c>
      <c r="B22" s="88"/>
      <c r="C22" s="88" t="s">
        <v>1022</v>
      </c>
      <c r="D22" s="87">
        <v>1</v>
      </c>
      <c r="E22" s="88"/>
      <c r="F22" s="88"/>
      <c r="G22" s="89" t="s">
        <v>1023</v>
      </c>
      <c r="H22" s="90" t="s">
        <v>1024</v>
      </c>
      <c r="I22" s="88" t="s">
        <v>1025</v>
      </c>
      <c r="J22" s="92"/>
      <c r="K22" s="92"/>
      <c r="L22" s="92"/>
      <c r="M22" s="92"/>
      <c r="N22" s="92"/>
      <c r="O22" s="92"/>
      <c r="P22" s="92"/>
      <c r="Q22" s="92"/>
      <c r="R22" s="52"/>
      <c r="S22" s="92"/>
      <c r="T22" s="92"/>
      <c r="U22" s="92"/>
      <c r="V22" s="92"/>
      <c r="W22" s="92"/>
      <c r="X22" s="92"/>
      <c r="Y22" s="92"/>
      <c r="Z22" s="92"/>
      <c r="AA22" s="92"/>
      <c r="AB22" s="92"/>
      <c r="AC22" s="92"/>
      <c r="AD22" s="92"/>
      <c r="AE22" s="92"/>
      <c r="AF22" s="92"/>
      <c r="AG22" s="92"/>
      <c r="AH22" s="92"/>
      <c r="AI22" s="92"/>
      <c r="AJ22" s="92"/>
      <c r="AK22" s="92"/>
      <c r="AL22" s="92"/>
      <c r="AM22" s="92"/>
      <c r="AN22" s="92"/>
      <c r="AO22" s="92"/>
      <c r="AP22" s="92"/>
      <c r="AQ22" s="92"/>
      <c r="AR22" s="92"/>
      <c r="AS22" s="92"/>
      <c r="AT22" s="92"/>
      <c r="AU22" s="92"/>
      <c r="AV22" s="92"/>
      <c r="AW22" s="92"/>
      <c r="AX22" s="92"/>
      <c r="AY22" s="92"/>
      <c r="AZ22" s="92"/>
      <c r="BA22" s="92"/>
      <c r="BB22" s="92"/>
      <c r="BC22" s="92"/>
      <c r="BD22" s="92"/>
      <c r="BE22" s="92"/>
      <c r="BF22" s="92"/>
      <c r="BG22" s="92"/>
      <c r="BH22" s="92"/>
      <c r="BI22" s="92"/>
      <c r="BJ22" s="92"/>
      <c r="BK22" s="92"/>
      <c r="BL22" s="92"/>
      <c r="BM22" s="92"/>
      <c r="BN22" s="92"/>
      <c r="BO22" s="92"/>
      <c r="BP22" s="92"/>
      <c r="BQ22" s="92"/>
      <c r="BR22" s="92"/>
      <c r="BS22" s="92"/>
      <c r="BT22" s="92"/>
      <c r="BU22" s="92"/>
      <c r="BV22" s="92"/>
      <c r="BW22" s="92"/>
      <c r="BX22" s="92"/>
      <c r="BY22" s="92"/>
      <c r="BZ22" s="92"/>
      <c r="CA22" s="92"/>
      <c r="CB22" s="92"/>
      <c r="CC22" s="92"/>
      <c r="CD22" s="92"/>
      <c r="CE22" s="92"/>
      <c r="CF22" s="92"/>
      <c r="CG22" s="92"/>
      <c r="CH22" s="92"/>
      <c r="CI22" s="92"/>
      <c r="CJ22" s="92"/>
      <c r="CK22" s="92"/>
      <c r="CL22" s="92"/>
      <c r="CM22" s="92"/>
      <c r="CN22" s="92"/>
      <c r="CO22" s="92"/>
      <c r="CP22" s="92"/>
      <c r="CQ22" s="92"/>
      <c r="CR22" s="92"/>
      <c r="CS22" s="92"/>
      <c r="CT22" s="92"/>
      <c r="CU22" s="92"/>
      <c r="CV22" s="92"/>
      <c r="CW22" s="92"/>
      <c r="CX22" s="92"/>
      <c r="CY22" s="92"/>
      <c r="CZ22" s="92"/>
      <c r="DA22" s="92"/>
      <c r="DB22" s="92"/>
      <c r="DC22" s="92"/>
      <c r="DD22" s="92"/>
      <c r="DE22" s="92"/>
      <c r="DF22" s="92"/>
      <c r="DG22" s="92"/>
      <c r="DH22" s="92"/>
      <c r="DI22" s="92"/>
      <c r="DJ22" s="92"/>
      <c r="DK22" s="92"/>
      <c r="DL22" s="92"/>
      <c r="DM22" s="92"/>
      <c r="DN22" s="92"/>
      <c r="DO22" s="92"/>
      <c r="DP22" s="92"/>
      <c r="DQ22" s="92"/>
      <c r="DR22" s="92"/>
      <c r="DS22" s="92"/>
      <c r="DT22" s="92"/>
      <c r="DU22" s="92"/>
      <c r="DV22" s="92"/>
      <c r="DW22" s="92"/>
      <c r="DX22" s="92"/>
      <c r="DY22" s="92"/>
      <c r="DZ22" s="92"/>
      <c r="EA22" s="92"/>
      <c r="EB22" s="92"/>
      <c r="EC22" s="92"/>
      <c r="ED22" s="92"/>
      <c r="EE22" s="92"/>
      <c r="EF22" s="92"/>
      <c r="EG22" s="92"/>
      <c r="EH22" s="92"/>
      <c r="EI22" s="92"/>
      <c r="EJ22" s="92"/>
      <c r="EK22" s="92"/>
      <c r="EL22" s="92"/>
      <c r="EM22" s="92"/>
      <c r="EN22" s="92"/>
      <c r="EO22" s="92"/>
      <c r="EP22" s="92"/>
      <c r="EQ22" s="92"/>
      <c r="ER22" s="92"/>
      <c r="ES22" s="92"/>
      <c r="ET22" s="92"/>
      <c r="EU22" s="92"/>
      <c r="EV22" s="92"/>
      <c r="EW22" s="92"/>
      <c r="EX22" s="92"/>
      <c r="EY22" s="92"/>
      <c r="EZ22" s="92"/>
      <c r="FA22" s="92"/>
      <c r="FB22" s="92"/>
      <c r="FC22" s="92"/>
      <c r="FD22" s="92"/>
      <c r="FE22" s="92"/>
      <c r="FF22" s="92"/>
      <c r="FG22" s="92"/>
      <c r="FH22" s="92"/>
      <c r="FI22" s="92"/>
      <c r="FJ22" s="92"/>
      <c r="FK22" s="92"/>
      <c r="FL22" s="92"/>
      <c r="FM22" s="92"/>
      <c r="FN22" s="92"/>
      <c r="FO22" s="92"/>
      <c r="FP22" s="92"/>
      <c r="FQ22" s="92"/>
      <c r="FR22" s="92"/>
      <c r="FS22" s="92"/>
      <c r="FT22" s="92"/>
      <c r="FU22" s="92"/>
      <c r="FV22" s="92"/>
      <c r="FW22" s="92"/>
      <c r="FX22" s="92"/>
      <c r="FY22" s="92"/>
      <c r="FZ22" s="92"/>
      <c r="GA22" s="92"/>
      <c r="GB22" s="92"/>
      <c r="GC22" s="92"/>
      <c r="GD22" s="92"/>
      <c r="GE22" s="92"/>
      <c r="GF22" s="92"/>
      <c r="GG22" s="92"/>
      <c r="GH22" s="92"/>
      <c r="GI22" s="92"/>
      <c r="GJ22" s="92"/>
      <c r="GK22" s="92"/>
      <c r="GL22" s="92"/>
      <c r="GM22" s="92"/>
      <c r="GN22" s="92"/>
      <c r="GO22" s="92"/>
      <c r="GP22" s="92"/>
      <c r="GQ22" s="92"/>
      <c r="GR22" s="92"/>
      <c r="GS22" s="92"/>
      <c r="GT22" s="92"/>
      <c r="GU22" s="92"/>
      <c r="GV22" s="92"/>
      <c r="GW22" s="92"/>
      <c r="GX22" s="92"/>
      <c r="GY22" s="92"/>
      <c r="GZ22" s="92"/>
      <c r="HA22" s="92"/>
      <c r="HB22" s="92"/>
      <c r="HC22" s="92"/>
      <c r="HD22" s="92"/>
      <c r="HE22" s="92"/>
      <c r="HF22" s="92"/>
      <c r="HG22" s="92"/>
      <c r="HH22" s="92"/>
      <c r="HI22" s="92"/>
      <c r="HJ22" s="92"/>
      <c r="HK22" s="92"/>
      <c r="HL22" s="92"/>
      <c r="HM22" s="92"/>
      <c r="HN22" s="92"/>
      <c r="HO22" s="92"/>
      <c r="HP22" s="92"/>
      <c r="HQ22" s="92"/>
      <c r="HR22" s="92"/>
      <c r="HS22" s="92"/>
      <c r="HT22" s="92"/>
      <c r="HU22" s="92"/>
      <c r="HV22" s="92"/>
      <c r="HW22" s="92"/>
      <c r="HX22" s="92"/>
      <c r="HY22" s="92"/>
      <c r="HZ22" s="92"/>
      <c r="IA22" s="92"/>
      <c r="IB22" s="92"/>
      <c r="IC22" s="92"/>
      <c r="ID22" s="92"/>
      <c r="IE22" s="92"/>
      <c r="IF22" s="92"/>
      <c r="IG22" s="92"/>
      <c r="IH22" s="92"/>
      <c r="II22" s="92"/>
      <c r="IJ22" s="92"/>
      <c r="IK22" s="92"/>
      <c r="IL22" s="92"/>
      <c r="IM22" s="92"/>
      <c r="IN22" s="92"/>
      <c r="IO22" s="92"/>
      <c r="IP22" s="92"/>
      <c r="IQ22" s="92"/>
      <c r="IR22" s="92"/>
      <c r="IS22" s="92"/>
      <c r="IT22" s="92"/>
      <c r="IU22" s="92"/>
    </row>
    <row r="23" s="76" customFormat="1" ht="13.5" customHeight="1" spans="1:255">
      <c r="A23" s="87">
        <v>1</v>
      </c>
      <c r="B23" s="88"/>
      <c r="C23" s="88" t="s">
        <v>1022</v>
      </c>
      <c r="D23" s="87">
        <v>1</v>
      </c>
      <c r="E23" s="88"/>
      <c r="F23" s="88"/>
      <c r="G23" s="89" t="s">
        <v>1026</v>
      </c>
      <c r="H23" s="90" t="s">
        <v>1027</v>
      </c>
      <c r="I23" s="88" t="s">
        <v>1025</v>
      </c>
      <c r="J23" s="92"/>
      <c r="K23" s="92"/>
      <c r="L23" s="92"/>
      <c r="M23" s="92"/>
      <c r="N23" s="92"/>
      <c r="O23" s="92"/>
      <c r="P23" s="92"/>
      <c r="Q23" s="92"/>
      <c r="R23" s="52"/>
      <c r="S23" s="92"/>
      <c r="T23" s="92"/>
      <c r="U23" s="92"/>
      <c r="V23" s="92"/>
      <c r="W23" s="92"/>
      <c r="X23" s="92"/>
      <c r="Y23" s="92"/>
      <c r="Z23" s="92"/>
      <c r="AA23" s="92"/>
      <c r="AB23" s="92"/>
      <c r="AC23" s="92"/>
      <c r="AD23" s="92"/>
      <c r="AE23" s="92"/>
      <c r="AF23" s="92"/>
      <c r="AG23" s="92"/>
      <c r="AH23" s="92"/>
      <c r="AI23" s="92"/>
      <c r="AJ23" s="92"/>
      <c r="AK23" s="92"/>
      <c r="AL23" s="92"/>
      <c r="AM23" s="92"/>
      <c r="AN23" s="92"/>
      <c r="AO23" s="92"/>
      <c r="AP23" s="92"/>
      <c r="AQ23" s="92"/>
      <c r="AR23" s="92"/>
      <c r="AS23" s="92"/>
      <c r="AT23" s="92"/>
      <c r="AU23" s="92"/>
      <c r="AV23" s="92"/>
      <c r="AW23" s="92"/>
      <c r="AX23" s="92"/>
      <c r="AY23" s="92"/>
      <c r="AZ23" s="92"/>
      <c r="BA23" s="92"/>
      <c r="BB23" s="92"/>
      <c r="BC23" s="92"/>
      <c r="BD23" s="92"/>
      <c r="BE23" s="92"/>
      <c r="BF23" s="92"/>
      <c r="BG23" s="92"/>
      <c r="BH23" s="92"/>
      <c r="BI23" s="92"/>
      <c r="BJ23" s="92"/>
      <c r="BK23" s="92"/>
      <c r="BL23" s="92"/>
      <c r="BM23" s="92"/>
      <c r="BN23" s="92"/>
      <c r="BO23" s="92"/>
      <c r="BP23" s="92"/>
      <c r="BQ23" s="92"/>
      <c r="BR23" s="92"/>
      <c r="BS23" s="92"/>
      <c r="BT23" s="92"/>
      <c r="BU23" s="92"/>
      <c r="BV23" s="92"/>
      <c r="BW23" s="92"/>
      <c r="BX23" s="92"/>
      <c r="BY23" s="92"/>
      <c r="BZ23" s="92"/>
      <c r="CA23" s="92"/>
      <c r="CB23" s="92"/>
      <c r="CC23" s="92"/>
      <c r="CD23" s="92"/>
      <c r="CE23" s="92"/>
      <c r="CF23" s="92"/>
      <c r="CG23" s="92"/>
      <c r="CH23" s="92"/>
      <c r="CI23" s="92"/>
      <c r="CJ23" s="92"/>
      <c r="CK23" s="92"/>
      <c r="CL23" s="92"/>
      <c r="CM23" s="92"/>
      <c r="CN23" s="92"/>
      <c r="CO23" s="92"/>
      <c r="CP23" s="92"/>
      <c r="CQ23" s="92"/>
      <c r="CR23" s="92"/>
      <c r="CS23" s="92"/>
      <c r="CT23" s="92"/>
      <c r="CU23" s="92"/>
      <c r="CV23" s="92"/>
      <c r="CW23" s="92"/>
      <c r="CX23" s="92"/>
      <c r="CY23" s="92"/>
      <c r="CZ23" s="92"/>
      <c r="DA23" s="92"/>
      <c r="DB23" s="92"/>
      <c r="DC23" s="92"/>
      <c r="DD23" s="92"/>
      <c r="DE23" s="92"/>
      <c r="DF23" s="92"/>
      <c r="DG23" s="92"/>
      <c r="DH23" s="92"/>
      <c r="DI23" s="92"/>
      <c r="DJ23" s="92"/>
      <c r="DK23" s="92"/>
      <c r="DL23" s="92"/>
      <c r="DM23" s="92"/>
      <c r="DN23" s="92"/>
      <c r="DO23" s="92"/>
      <c r="DP23" s="92"/>
      <c r="DQ23" s="92"/>
      <c r="DR23" s="92"/>
      <c r="DS23" s="92"/>
      <c r="DT23" s="92"/>
      <c r="DU23" s="92"/>
      <c r="DV23" s="92"/>
      <c r="DW23" s="92"/>
      <c r="DX23" s="92"/>
      <c r="DY23" s="92"/>
      <c r="DZ23" s="92"/>
      <c r="EA23" s="92"/>
      <c r="EB23" s="92"/>
      <c r="EC23" s="92"/>
      <c r="ED23" s="92"/>
      <c r="EE23" s="92"/>
      <c r="EF23" s="92"/>
      <c r="EG23" s="92"/>
      <c r="EH23" s="92"/>
      <c r="EI23" s="92"/>
      <c r="EJ23" s="92"/>
      <c r="EK23" s="92"/>
      <c r="EL23" s="92"/>
      <c r="EM23" s="92"/>
      <c r="EN23" s="92"/>
      <c r="EO23" s="92"/>
      <c r="EP23" s="92"/>
      <c r="EQ23" s="92"/>
      <c r="ER23" s="92"/>
      <c r="ES23" s="92"/>
      <c r="ET23" s="92"/>
      <c r="EU23" s="92"/>
      <c r="EV23" s="92"/>
      <c r="EW23" s="92"/>
      <c r="EX23" s="92"/>
      <c r="EY23" s="92"/>
      <c r="EZ23" s="92"/>
      <c r="FA23" s="92"/>
      <c r="FB23" s="92"/>
      <c r="FC23" s="92"/>
      <c r="FD23" s="92"/>
      <c r="FE23" s="92"/>
      <c r="FF23" s="92"/>
      <c r="FG23" s="92"/>
      <c r="FH23" s="92"/>
      <c r="FI23" s="92"/>
      <c r="FJ23" s="92"/>
      <c r="FK23" s="92"/>
      <c r="FL23" s="92"/>
      <c r="FM23" s="92"/>
      <c r="FN23" s="92"/>
      <c r="FO23" s="92"/>
      <c r="FP23" s="92"/>
      <c r="FQ23" s="92"/>
      <c r="FR23" s="92"/>
      <c r="FS23" s="92"/>
      <c r="FT23" s="92"/>
      <c r="FU23" s="92"/>
      <c r="FV23" s="92"/>
      <c r="FW23" s="92"/>
      <c r="FX23" s="92"/>
      <c r="FY23" s="92"/>
      <c r="FZ23" s="92"/>
      <c r="GA23" s="92"/>
      <c r="GB23" s="92"/>
      <c r="GC23" s="92"/>
      <c r="GD23" s="92"/>
      <c r="GE23" s="92"/>
      <c r="GF23" s="92"/>
      <c r="GG23" s="92"/>
      <c r="GH23" s="92"/>
      <c r="GI23" s="92"/>
      <c r="GJ23" s="92"/>
      <c r="GK23" s="92"/>
      <c r="GL23" s="92"/>
      <c r="GM23" s="92"/>
      <c r="GN23" s="92"/>
      <c r="GO23" s="92"/>
      <c r="GP23" s="92"/>
      <c r="GQ23" s="92"/>
      <c r="GR23" s="92"/>
      <c r="GS23" s="92"/>
      <c r="GT23" s="92"/>
      <c r="GU23" s="92"/>
      <c r="GV23" s="92"/>
      <c r="GW23" s="92"/>
      <c r="GX23" s="92"/>
      <c r="GY23" s="92"/>
      <c r="GZ23" s="92"/>
      <c r="HA23" s="92"/>
      <c r="HB23" s="92"/>
      <c r="HC23" s="92"/>
      <c r="HD23" s="92"/>
      <c r="HE23" s="92"/>
      <c r="HF23" s="92"/>
      <c r="HG23" s="92"/>
      <c r="HH23" s="92"/>
      <c r="HI23" s="92"/>
      <c r="HJ23" s="92"/>
      <c r="HK23" s="92"/>
      <c r="HL23" s="92"/>
      <c r="HM23" s="92"/>
      <c r="HN23" s="92"/>
      <c r="HO23" s="92"/>
      <c r="HP23" s="92"/>
      <c r="HQ23" s="92"/>
      <c r="HR23" s="92"/>
      <c r="HS23" s="92"/>
      <c r="HT23" s="92"/>
      <c r="HU23" s="92"/>
      <c r="HV23" s="92"/>
      <c r="HW23" s="92"/>
      <c r="HX23" s="92"/>
      <c r="HY23" s="92"/>
      <c r="HZ23" s="92"/>
      <c r="IA23" s="92"/>
      <c r="IB23" s="92"/>
      <c r="IC23" s="92"/>
      <c r="ID23" s="92"/>
      <c r="IE23" s="92"/>
      <c r="IF23" s="92"/>
      <c r="IG23" s="92"/>
      <c r="IH23" s="92"/>
      <c r="II23" s="92"/>
      <c r="IJ23" s="92"/>
      <c r="IK23" s="92"/>
      <c r="IL23" s="92"/>
      <c r="IM23" s="92"/>
      <c r="IN23" s="92"/>
      <c r="IO23" s="92"/>
      <c r="IP23" s="92"/>
      <c r="IQ23" s="92"/>
      <c r="IR23" s="92"/>
      <c r="IS23" s="92"/>
      <c r="IT23" s="92"/>
      <c r="IU23" s="92"/>
    </row>
    <row r="24" s="76" customFormat="1" ht="13.5" customHeight="1" spans="1:255">
      <c r="A24" s="87">
        <v>2</v>
      </c>
      <c r="B24" s="88"/>
      <c r="C24" s="88" t="s">
        <v>1028</v>
      </c>
      <c r="D24" s="87">
        <v>1</v>
      </c>
      <c r="E24" s="88"/>
      <c r="F24" s="88"/>
      <c r="G24" s="89" t="s">
        <v>1029</v>
      </c>
      <c r="H24" s="90" t="s">
        <v>1030</v>
      </c>
      <c r="I24" s="88" t="s">
        <v>1025</v>
      </c>
      <c r="J24" s="92"/>
      <c r="K24" s="92"/>
      <c r="L24" s="92"/>
      <c r="M24" s="92"/>
      <c r="N24" s="92"/>
      <c r="O24" s="92"/>
      <c r="P24" s="92"/>
      <c r="Q24" s="92"/>
      <c r="R24" s="52"/>
      <c r="S24" s="92"/>
      <c r="T24" s="92"/>
      <c r="U24" s="92"/>
      <c r="V24" s="92"/>
      <c r="W24" s="92"/>
      <c r="X24" s="92"/>
      <c r="Y24" s="92"/>
      <c r="Z24" s="92"/>
      <c r="AA24" s="92"/>
      <c r="AB24" s="92"/>
      <c r="AC24" s="92"/>
      <c r="AD24" s="92"/>
      <c r="AE24" s="92"/>
      <c r="AF24" s="92"/>
      <c r="AG24" s="92"/>
      <c r="AH24" s="92"/>
      <c r="AI24" s="92"/>
      <c r="AJ24" s="92"/>
      <c r="AK24" s="92"/>
      <c r="AL24" s="92"/>
      <c r="AM24" s="92"/>
      <c r="AN24" s="92"/>
      <c r="AO24" s="92"/>
      <c r="AP24" s="92"/>
      <c r="AQ24" s="92"/>
      <c r="AR24" s="92"/>
      <c r="AS24" s="92"/>
      <c r="AT24" s="92"/>
      <c r="AU24" s="92"/>
      <c r="AV24" s="92"/>
      <c r="AW24" s="92"/>
      <c r="AX24" s="92"/>
      <c r="AY24" s="92"/>
      <c r="AZ24" s="92"/>
      <c r="BA24" s="92"/>
      <c r="BB24" s="92"/>
      <c r="BC24" s="92"/>
      <c r="BD24" s="92"/>
      <c r="BE24" s="92"/>
      <c r="BF24" s="92"/>
      <c r="BG24" s="92"/>
      <c r="BH24" s="92"/>
      <c r="BI24" s="92"/>
      <c r="BJ24" s="92"/>
      <c r="BK24" s="92"/>
      <c r="BL24" s="92"/>
      <c r="BM24" s="92"/>
      <c r="BN24" s="92"/>
      <c r="BO24" s="92"/>
      <c r="BP24" s="92"/>
      <c r="BQ24" s="92"/>
      <c r="BR24" s="92"/>
      <c r="BS24" s="92"/>
      <c r="BT24" s="92"/>
      <c r="BU24" s="92"/>
      <c r="BV24" s="92"/>
      <c r="BW24" s="92"/>
      <c r="BX24" s="92"/>
      <c r="BY24" s="92"/>
      <c r="BZ24" s="92"/>
      <c r="CA24" s="92"/>
      <c r="CB24" s="92"/>
      <c r="CC24" s="92"/>
      <c r="CD24" s="92"/>
      <c r="CE24" s="92"/>
      <c r="CF24" s="92"/>
      <c r="CG24" s="92"/>
      <c r="CH24" s="92"/>
      <c r="CI24" s="92"/>
      <c r="CJ24" s="92"/>
      <c r="CK24" s="92"/>
      <c r="CL24" s="92"/>
      <c r="CM24" s="92"/>
      <c r="CN24" s="92"/>
      <c r="CO24" s="92"/>
      <c r="CP24" s="92"/>
      <c r="CQ24" s="92"/>
      <c r="CR24" s="92"/>
      <c r="CS24" s="92"/>
      <c r="CT24" s="92"/>
      <c r="CU24" s="92"/>
      <c r="CV24" s="92"/>
      <c r="CW24" s="92"/>
      <c r="CX24" s="92"/>
      <c r="CY24" s="92"/>
      <c r="CZ24" s="92"/>
      <c r="DA24" s="92"/>
      <c r="DB24" s="92"/>
      <c r="DC24" s="92"/>
      <c r="DD24" s="92"/>
      <c r="DE24" s="92"/>
      <c r="DF24" s="92"/>
      <c r="DG24" s="92"/>
      <c r="DH24" s="92"/>
      <c r="DI24" s="92"/>
      <c r="DJ24" s="92"/>
      <c r="DK24" s="92"/>
      <c r="DL24" s="92"/>
      <c r="DM24" s="92"/>
      <c r="DN24" s="92"/>
      <c r="DO24" s="92"/>
      <c r="DP24" s="92"/>
      <c r="DQ24" s="92"/>
      <c r="DR24" s="92"/>
      <c r="DS24" s="92"/>
      <c r="DT24" s="92"/>
      <c r="DU24" s="92"/>
      <c r="DV24" s="92"/>
      <c r="DW24" s="92"/>
      <c r="DX24" s="92"/>
      <c r="DY24" s="92"/>
      <c r="DZ24" s="92"/>
      <c r="EA24" s="92"/>
      <c r="EB24" s="92"/>
      <c r="EC24" s="92"/>
      <c r="ED24" s="92"/>
      <c r="EE24" s="92"/>
      <c r="EF24" s="92"/>
      <c r="EG24" s="92"/>
      <c r="EH24" s="92"/>
      <c r="EI24" s="92"/>
      <c r="EJ24" s="92"/>
      <c r="EK24" s="92"/>
      <c r="EL24" s="92"/>
      <c r="EM24" s="92"/>
      <c r="EN24" s="92"/>
      <c r="EO24" s="92"/>
      <c r="EP24" s="92"/>
      <c r="EQ24" s="92"/>
      <c r="ER24" s="92"/>
      <c r="ES24" s="92"/>
      <c r="ET24" s="92"/>
      <c r="EU24" s="92"/>
      <c r="EV24" s="92"/>
      <c r="EW24" s="92"/>
      <c r="EX24" s="92"/>
      <c r="EY24" s="92"/>
      <c r="EZ24" s="92"/>
      <c r="FA24" s="92"/>
      <c r="FB24" s="92"/>
      <c r="FC24" s="92"/>
      <c r="FD24" s="92"/>
      <c r="FE24" s="92"/>
      <c r="FF24" s="92"/>
      <c r="FG24" s="92"/>
      <c r="FH24" s="92"/>
      <c r="FI24" s="92"/>
      <c r="FJ24" s="92"/>
      <c r="FK24" s="92"/>
      <c r="FL24" s="92"/>
      <c r="FM24" s="92"/>
      <c r="FN24" s="92"/>
      <c r="FO24" s="92"/>
      <c r="FP24" s="92"/>
      <c r="FQ24" s="92"/>
      <c r="FR24" s="92"/>
      <c r="FS24" s="92"/>
      <c r="FT24" s="92"/>
      <c r="FU24" s="92"/>
      <c r="FV24" s="92"/>
      <c r="FW24" s="92"/>
      <c r="FX24" s="92"/>
      <c r="FY24" s="92"/>
      <c r="FZ24" s="92"/>
      <c r="GA24" s="92"/>
      <c r="GB24" s="92"/>
      <c r="GC24" s="92"/>
      <c r="GD24" s="92"/>
      <c r="GE24" s="92"/>
      <c r="GF24" s="92"/>
      <c r="GG24" s="92"/>
      <c r="GH24" s="92"/>
      <c r="GI24" s="92"/>
      <c r="GJ24" s="92"/>
      <c r="GK24" s="92"/>
      <c r="GL24" s="92"/>
      <c r="GM24" s="92"/>
      <c r="GN24" s="92"/>
      <c r="GO24" s="92"/>
      <c r="GP24" s="92"/>
      <c r="GQ24" s="92"/>
      <c r="GR24" s="92"/>
      <c r="GS24" s="92"/>
      <c r="GT24" s="92"/>
      <c r="GU24" s="92"/>
      <c r="GV24" s="92"/>
      <c r="GW24" s="92"/>
      <c r="GX24" s="92"/>
      <c r="GY24" s="92"/>
      <c r="GZ24" s="92"/>
      <c r="HA24" s="92"/>
      <c r="HB24" s="92"/>
      <c r="HC24" s="92"/>
      <c r="HD24" s="92"/>
      <c r="HE24" s="92"/>
      <c r="HF24" s="92"/>
      <c r="HG24" s="92"/>
      <c r="HH24" s="92"/>
      <c r="HI24" s="92"/>
      <c r="HJ24" s="92"/>
      <c r="HK24" s="92"/>
      <c r="HL24" s="92"/>
      <c r="HM24" s="92"/>
      <c r="HN24" s="92"/>
      <c r="HO24" s="92"/>
      <c r="HP24" s="92"/>
      <c r="HQ24" s="92"/>
      <c r="HR24" s="92"/>
      <c r="HS24" s="92"/>
      <c r="HT24" s="92"/>
      <c r="HU24" s="92"/>
      <c r="HV24" s="92"/>
      <c r="HW24" s="92"/>
      <c r="HX24" s="92"/>
      <c r="HY24" s="92"/>
      <c r="HZ24" s="92"/>
      <c r="IA24" s="92"/>
      <c r="IB24" s="92"/>
      <c r="IC24" s="92"/>
      <c r="ID24" s="92"/>
      <c r="IE24" s="92"/>
      <c r="IF24" s="92"/>
      <c r="IG24" s="92"/>
      <c r="IH24" s="92"/>
      <c r="II24" s="92"/>
      <c r="IJ24" s="92"/>
      <c r="IK24" s="92"/>
      <c r="IL24" s="92"/>
      <c r="IM24" s="92"/>
      <c r="IN24" s="92"/>
      <c r="IO24" s="92"/>
      <c r="IP24" s="92"/>
      <c r="IQ24" s="92"/>
      <c r="IR24" s="92"/>
      <c r="IS24" s="92"/>
      <c r="IT24" s="92"/>
      <c r="IU24" s="92"/>
    </row>
    <row r="25" s="76" customFormat="1" ht="13.5" customHeight="1" spans="1:255">
      <c r="A25" s="87">
        <v>2</v>
      </c>
      <c r="B25" s="88"/>
      <c r="C25" s="88" t="s">
        <v>1028</v>
      </c>
      <c r="D25" s="87">
        <v>1</v>
      </c>
      <c r="E25" s="88"/>
      <c r="F25" s="88"/>
      <c r="G25" s="89" t="s">
        <v>1031</v>
      </c>
      <c r="H25" s="90" t="s">
        <v>1032</v>
      </c>
      <c r="I25" s="88" t="s">
        <v>1025</v>
      </c>
      <c r="J25" s="92"/>
      <c r="K25" s="92"/>
      <c r="L25" s="92"/>
      <c r="M25" s="92"/>
      <c r="N25" s="92"/>
      <c r="O25" s="92"/>
      <c r="P25" s="92"/>
      <c r="Q25" s="92"/>
      <c r="R25" s="52"/>
      <c r="S25" s="92"/>
      <c r="T25" s="92"/>
      <c r="U25" s="92"/>
      <c r="V25" s="92"/>
      <c r="W25" s="92"/>
      <c r="X25" s="92"/>
      <c r="Y25" s="92"/>
      <c r="Z25" s="92"/>
      <c r="AA25" s="92"/>
      <c r="AB25" s="92"/>
      <c r="AC25" s="92"/>
      <c r="AD25" s="92"/>
      <c r="AE25" s="92"/>
      <c r="AF25" s="92"/>
      <c r="AG25" s="92"/>
      <c r="AH25" s="92"/>
      <c r="AI25" s="92"/>
      <c r="AJ25" s="92"/>
      <c r="AK25" s="92"/>
      <c r="AL25" s="92"/>
      <c r="AM25" s="92"/>
      <c r="AN25" s="92"/>
      <c r="AO25" s="92"/>
      <c r="AP25" s="92"/>
      <c r="AQ25" s="92"/>
      <c r="AR25" s="92"/>
      <c r="AS25" s="92"/>
      <c r="AT25" s="92"/>
      <c r="AU25" s="92"/>
      <c r="AV25" s="92"/>
      <c r="AW25" s="92"/>
      <c r="AX25" s="92"/>
      <c r="AY25" s="92"/>
      <c r="AZ25" s="92"/>
      <c r="BA25" s="92"/>
      <c r="BB25" s="92"/>
      <c r="BC25" s="92"/>
      <c r="BD25" s="92"/>
      <c r="BE25" s="92"/>
      <c r="BF25" s="92"/>
      <c r="BG25" s="92"/>
      <c r="BH25" s="92"/>
      <c r="BI25" s="92"/>
      <c r="BJ25" s="92"/>
      <c r="BK25" s="92"/>
      <c r="BL25" s="92"/>
      <c r="BM25" s="92"/>
      <c r="BN25" s="92"/>
      <c r="BO25" s="92"/>
      <c r="BP25" s="92"/>
      <c r="BQ25" s="92"/>
      <c r="BR25" s="92"/>
      <c r="BS25" s="92"/>
      <c r="BT25" s="92"/>
      <c r="BU25" s="92"/>
      <c r="BV25" s="92"/>
      <c r="BW25" s="92"/>
      <c r="BX25" s="92"/>
      <c r="BY25" s="92"/>
      <c r="BZ25" s="92"/>
      <c r="CA25" s="92"/>
      <c r="CB25" s="92"/>
      <c r="CC25" s="92"/>
      <c r="CD25" s="92"/>
      <c r="CE25" s="92"/>
      <c r="CF25" s="92"/>
      <c r="CG25" s="92"/>
      <c r="CH25" s="92"/>
      <c r="CI25" s="92"/>
      <c r="CJ25" s="92"/>
      <c r="CK25" s="92"/>
      <c r="CL25" s="92"/>
      <c r="CM25" s="92"/>
      <c r="CN25" s="92"/>
      <c r="CO25" s="92"/>
      <c r="CP25" s="92"/>
      <c r="CQ25" s="92"/>
      <c r="CR25" s="92"/>
      <c r="CS25" s="92"/>
      <c r="CT25" s="92"/>
      <c r="CU25" s="92"/>
      <c r="CV25" s="92"/>
      <c r="CW25" s="92"/>
      <c r="CX25" s="92"/>
      <c r="CY25" s="92"/>
      <c r="CZ25" s="92"/>
      <c r="DA25" s="92"/>
      <c r="DB25" s="92"/>
      <c r="DC25" s="92"/>
      <c r="DD25" s="92"/>
      <c r="DE25" s="92"/>
      <c r="DF25" s="92"/>
      <c r="DG25" s="92"/>
      <c r="DH25" s="92"/>
      <c r="DI25" s="92"/>
      <c r="DJ25" s="92"/>
      <c r="DK25" s="92"/>
      <c r="DL25" s="92"/>
      <c r="DM25" s="92"/>
      <c r="DN25" s="92"/>
      <c r="DO25" s="92"/>
      <c r="DP25" s="92"/>
      <c r="DQ25" s="92"/>
      <c r="DR25" s="92"/>
      <c r="DS25" s="92"/>
      <c r="DT25" s="92"/>
      <c r="DU25" s="92"/>
      <c r="DV25" s="92"/>
      <c r="DW25" s="92"/>
      <c r="DX25" s="92"/>
      <c r="DY25" s="92"/>
      <c r="DZ25" s="92"/>
      <c r="EA25" s="92"/>
      <c r="EB25" s="92"/>
      <c r="EC25" s="92"/>
      <c r="ED25" s="92"/>
      <c r="EE25" s="92"/>
      <c r="EF25" s="92"/>
      <c r="EG25" s="92"/>
      <c r="EH25" s="92"/>
      <c r="EI25" s="92"/>
      <c r="EJ25" s="92"/>
      <c r="EK25" s="92"/>
      <c r="EL25" s="92"/>
      <c r="EM25" s="92"/>
      <c r="EN25" s="92"/>
      <c r="EO25" s="92"/>
      <c r="EP25" s="92"/>
      <c r="EQ25" s="92"/>
      <c r="ER25" s="92"/>
      <c r="ES25" s="92"/>
      <c r="ET25" s="92"/>
      <c r="EU25" s="92"/>
      <c r="EV25" s="92"/>
      <c r="EW25" s="92"/>
      <c r="EX25" s="92"/>
      <c r="EY25" s="92"/>
      <c r="EZ25" s="92"/>
      <c r="FA25" s="92"/>
      <c r="FB25" s="92"/>
      <c r="FC25" s="92"/>
      <c r="FD25" s="92"/>
      <c r="FE25" s="92"/>
      <c r="FF25" s="92"/>
      <c r="FG25" s="92"/>
      <c r="FH25" s="92"/>
      <c r="FI25" s="92"/>
      <c r="FJ25" s="92"/>
      <c r="FK25" s="92"/>
      <c r="FL25" s="92"/>
      <c r="FM25" s="92"/>
      <c r="FN25" s="92"/>
      <c r="FO25" s="92"/>
      <c r="FP25" s="92"/>
      <c r="FQ25" s="92"/>
      <c r="FR25" s="92"/>
      <c r="FS25" s="92"/>
      <c r="FT25" s="92"/>
      <c r="FU25" s="92"/>
      <c r="FV25" s="92"/>
      <c r="FW25" s="92"/>
      <c r="FX25" s="92"/>
      <c r="FY25" s="92"/>
      <c r="FZ25" s="92"/>
      <c r="GA25" s="92"/>
      <c r="GB25" s="92"/>
      <c r="GC25" s="92"/>
      <c r="GD25" s="92"/>
      <c r="GE25" s="92"/>
      <c r="GF25" s="92"/>
      <c r="GG25" s="92"/>
      <c r="GH25" s="92"/>
      <c r="GI25" s="92"/>
      <c r="GJ25" s="92"/>
      <c r="GK25" s="92"/>
      <c r="GL25" s="92"/>
      <c r="GM25" s="92"/>
      <c r="GN25" s="92"/>
      <c r="GO25" s="92"/>
      <c r="GP25" s="92"/>
      <c r="GQ25" s="92"/>
      <c r="GR25" s="92"/>
      <c r="GS25" s="92"/>
      <c r="GT25" s="92"/>
      <c r="GU25" s="92"/>
      <c r="GV25" s="92"/>
      <c r="GW25" s="92"/>
      <c r="GX25" s="92"/>
      <c r="GY25" s="92"/>
      <c r="GZ25" s="92"/>
      <c r="HA25" s="92"/>
      <c r="HB25" s="92"/>
      <c r="HC25" s="92"/>
      <c r="HD25" s="92"/>
      <c r="HE25" s="92"/>
      <c r="HF25" s="92"/>
      <c r="HG25" s="92"/>
      <c r="HH25" s="92"/>
      <c r="HI25" s="92"/>
      <c r="HJ25" s="92"/>
      <c r="HK25" s="92"/>
      <c r="HL25" s="92"/>
      <c r="HM25" s="92"/>
      <c r="HN25" s="92"/>
      <c r="HO25" s="92"/>
      <c r="HP25" s="92"/>
      <c r="HQ25" s="92"/>
      <c r="HR25" s="92"/>
      <c r="HS25" s="92"/>
      <c r="HT25" s="92"/>
      <c r="HU25" s="92"/>
      <c r="HV25" s="92"/>
      <c r="HW25" s="92"/>
      <c r="HX25" s="92"/>
      <c r="HY25" s="92"/>
      <c r="HZ25" s="92"/>
      <c r="IA25" s="92"/>
      <c r="IB25" s="92"/>
      <c r="IC25" s="92"/>
      <c r="ID25" s="92"/>
      <c r="IE25" s="92"/>
      <c r="IF25" s="92"/>
      <c r="IG25" s="92"/>
      <c r="IH25" s="92"/>
      <c r="II25" s="92"/>
      <c r="IJ25" s="92"/>
      <c r="IK25" s="92"/>
      <c r="IL25" s="92"/>
      <c r="IM25" s="92"/>
      <c r="IN25" s="92"/>
      <c r="IO25" s="92"/>
      <c r="IP25" s="92"/>
      <c r="IQ25" s="92"/>
      <c r="IR25" s="92"/>
      <c r="IS25" s="92"/>
      <c r="IT25" s="92"/>
      <c r="IU25" s="92"/>
    </row>
    <row r="26" s="76" customFormat="1" ht="13.5" customHeight="1" spans="1:255">
      <c r="A26" s="87">
        <v>3</v>
      </c>
      <c r="B26" s="88"/>
      <c r="C26" s="88" t="s">
        <v>1033</v>
      </c>
      <c r="D26" s="87">
        <v>1</v>
      </c>
      <c r="E26" s="88"/>
      <c r="F26" s="88"/>
      <c r="G26" s="89" t="s">
        <v>1034</v>
      </c>
      <c r="H26" s="90" t="s">
        <v>1035</v>
      </c>
      <c r="I26" s="88" t="s">
        <v>1025</v>
      </c>
      <c r="J26" s="92"/>
      <c r="K26" s="92"/>
      <c r="L26" s="92"/>
      <c r="M26" s="92"/>
      <c r="N26" s="92"/>
      <c r="O26" s="92"/>
      <c r="P26" s="92"/>
      <c r="Q26" s="92"/>
      <c r="R26" s="52"/>
      <c r="S26" s="92"/>
      <c r="T26" s="92"/>
      <c r="U26" s="92"/>
      <c r="V26" s="92"/>
      <c r="W26" s="92"/>
      <c r="X26" s="92"/>
      <c r="Y26" s="92"/>
      <c r="Z26" s="92"/>
      <c r="AA26" s="92"/>
      <c r="AB26" s="92"/>
      <c r="AC26" s="92"/>
      <c r="AD26" s="92"/>
      <c r="AE26" s="92"/>
      <c r="AF26" s="92"/>
      <c r="AG26" s="92"/>
      <c r="AH26" s="92"/>
      <c r="AI26" s="92"/>
      <c r="AJ26" s="92"/>
      <c r="AK26" s="92"/>
      <c r="AL26" s="92"/>
      <c r="AM26" s="92"/>
      <c r="AN26" s="92"/>
      <c r="AO26" s="92"/>
      <c r="AP26" s="92"/>
      <c r="AQ26" s="92"/>
      <c r="AR26" s="92"/>
      <c r="AS26" s="92"/>
      <c r="AT26" s="92"/>
      <c r="AU26" s="92"/>
      <c r="AV26" s="92"/>
      <c r="AW26" s="92"/>
      <c r="AX26" s="92"/>
      <c r="AY26" s="92"/>
      <c r="AZ26" s="92"/>
      <c r="BA26" s="92"/>
      <c r="BB26" s="92"/>
      <c r="BC26" s="92"/>
      <c r="BD26" s="92"/>
      <c r="BE26" s="92"/>
      <c r="BF26" s="92"/>
      <c r="BG26" s="92"/>
      <c r="BH26" s="92"/>
      <c r="BI26" s="92"/>
      <c r="BJ26" s="92"/>
      <c r="BK26" s="92"/>
      <c r="BL26" s="92"/>
      <c r="BM26" s="92"/>
      <c r="BN26" s="92"/>
      <c r="BO26" s="92"/>
      <c r="BP26" s="92"/>
      <c r="BQ26" s="92"/>
      <c r="BR26" s="92"/>
      <c r="BS26" s="92"/>
      <c r="BT26" s="92"/>
      <c r="BU26" s="92"/>
      <c r="BV26" s="92"/>
      <c r="BW26" s="92"/>
      <c r="BX26" s="92"/>
      <c r="BY26" s="92"/>
      <c r="BZ26" s="92"/>
      <c r="CA26" s="92"/>
      <c r="CB26" s="92"/>
      <c r="CC26" s="92"/>
      <c r="CD26" s="92"/>
      <c r="CE26" s="92"/>
      <c r="CF26" s="92"/>
      <c r="CG26" s="92"/>
      <c r="CH26" s="92"/>
      <c r="CI26" s="92"/>
      <c r="CJ26" s="92"/>
      <c r="CK26" s="92"/>
      <c r="CL26" s="92"/>
      <c r="CM26" s="92"/>
      <c r="CN26" s="92"/>
      <c r="CO26" s="92"/>
      <c r="CP26" s="92"/>
      <c r="CQ26" s="92"/>
      <c r="CR26" s="92"/>
      <c r="CS26" s="92"/>
      <c r="CT26" s="92"/>
      <c r="CU26" s="92"/>
      <c r="CV26" s="92"/>
      <c r="CW26" s="92"/>
      <c r="CX26" s="92"/>
      <c r="CY26" s="92"/>
      <c r="CZ26" s="92"/>
      <c r="DA26" s="92"/>
      <c r="DB26" s="92"/>
      <c r="DC26" s="92"/>
      <c r="DD26" s="92"/>
      <c r="DE26" s="92"/>
      <c r="DF26" s="92"/>
      <c r="DG26" s="92"/>
      <c r="DH26" s="92"/>
      <c r="DI26" s="92"/>
      <c r="DJ26" s="92"/>
      <c r="DK26" s="92"/>
      <c r="DL26" s="92"/>
      <c r="DM26" s="92"/>
      <c r="DN26" s="92"/>
      <c r="DO26" s="92"/>
      <c r="DP26" s="92"/>
      <c r="DQ26" s="92"/>
      <c r="DR26" s="92"/>
      <c r="DS26" s="92"/>
      <c r="DT26" s="92"/>
      <c r="DU26" s="92"/>
      <c r="DV26" s="92"/>
      <c r="DW26" s="92"/>
      <c r="DX26" s="92"/>
      <c r="DY26" s="92"/>
      <c r="DZ26" s="92"/>
      <c r="EA26" s="92"/>
      <c r="EB26" s="92"/>
      <c r="EC26" s="92"/>
      <c r="ED26" s="92"/>
      <c r="EE26" s="92"/>
      <c r="EF26" s="92"/>
      <c r="EG26" s="92"/>
      <c r="EH26" s="92"/>
      <c r="EI26" s="92"/>
      <c r="EJ26" s="92"/>
      <c r="EK26" s="92"/>
      <c r="EL26" s="92"/>
      <c r="EM26" s="92"/>
      <c r="EN26" s="92"/>
      <c r="EO26" s="92"/>
      <c r="EP26" s="92"/>
      <c r="EQ26" s="92"/>
      <c r="ER26" s="92"/>
      <c r="ES26" s="92"/>
      <c r="ET26" s="92"/>
      <c r="EU26" s="92"/>
      <c r="EV26" s="92"/>
      <c r="EW26" s="92"/>
      <c r="EX26" s="92"/>
      <c r="EY26" s="92"/>
      <c r="EZ26" s="92"/>
      <c r="FA26" s="92"/>
      <c r="FB26" s="92"/>
      <c r="FC26" s="92"/>
      <c r="FD26" s="92"/>
      <c r="FE26" s="92"/>
      <c r="FF26" s="92"/>
      <c r="FG26" s="92"/>
      <c r="FH26" s="92"/>
      <c r="FI26" s="92"/>
      <c r="FJ26" s="92"/>
      <c r="FK26" s="92"/>
      <c r="FL26" s="92"/>
      <c r="FM26" s="92"/>
      <c r="FN26" s="92"/>
      <c r="FO26" s="92"/>
      <c r="FP26" s="92"/>
      <c r="FQ26" s="92"/>
      <c r="FR26" s="92"/>
      <c r="FS26" s="92"/>
      <c r="FT26" s="92"/>
      <c r="FU26" s="92"/>
      <c r="FV26" s="92"/>
      <c r="FW26" s="92"/>
      <c r="FX26" s="92"/>
      <c r="FY26" s="92"/>
      <c r="FZ26" s="92"/>
      <c r="GA26" s="92"/>
      <c r="GB26" s="92"/>
      <c r="GC26" s="92"/>
      <c r="GD26" s="92"/>
      <c r="GE26" s="92"/>
      <c r="GF26" s="92"/>
      <c r="GG26" s="92"/>
      <c r="GH26" s="92"/>
      <c r="GI26" s="92"/>
      <c r="GJ26" s="92"/>
      <c r="GK26" s="92"/>
      <c r="GL26" s="92"/>
      <c r="GM26" s="92"/>
      <c r="GN26" s="92"/>
      <c r="GO26" s="92"/>
      <c r="GP26" s="92"/>
      <c r="GQ26" s="92"/>
      <c r="GR26" s="92"/>
      <c r="GS26" s="92"/>
      <c r="GT26" s="92"/>
      <c r="GU26" s="92"/>
      <c r="GV26" s="92"/>
      <c r="GW26" s="92"/>
      <c r="GX26" s="92"/>
      <c r="GY26" s="92"/>
      <c r="GZ26" s="92"/>
      <c r="HA26" s="92"/>
      <c r="HB26" s="92"/>
      <c r="HC26" s="92"/>
      <c r="HD26" s="92"/>
      <c r="HE26" s="92"/>
      <c r="HF26" s="92"/>
      <c r="HG26" s="92"/>
      <c r="HH26" s="92"/>
      <c r="HI26" s="92"/>
      <c r="HJ26" s="92"/>
      <c r="HK26" s="92"/>
      <c r="HL26" s="92"/>
      <c r="HM26" s="92"/>
      <c r="HN26" s="92"/>
      <c r="HO26" s="92"/>
      <c r="HP26" s="92"/>
      <c r="HQ26" s="92"/>
      <c r="HR26" s="92"/>
      <c r="HS26" s="92"/>
      <c r="HT26" s="92"/>
      <c r="HU26" s="92"/>
      <c r="HV26" s="92"/>
      <c r="HW26" s="92"/>
      <c r="HX26" s="92"/>
      <c r="HY26" s="92"/>
      <c r="HZ26" s="92"/>
      <c r="IA26" s="92"/>
      <c r="IB26" s="92"/>
      <c r="IC26" s="92"/>
      <c r="ID26" s="92"/>
      <c r="IE26" s="92"/>
      <c r="IF26" s="92"/>
      <c r="IG26" s="92"/>
      <c r="IH26" s="92"/>
      <c r="II26" s="92"/>
      <c r="IJ26" s="92"/>
      <c r="IK26" s="92"/>
      <c r="IL26" s="92"/>
      <c r="IM26" s="92"/>
      <c r="IN26" s="92"/>
      <c r="IO26" s="92"/>
      <c r="IP26" s="92"/>
      <c r="IQ26" s="92"/>
      <c r="IR26" s="92"/>
      <c r="IS26" s="92"/>
      <c r="IT26" s="92"/>
      <c r="IU26" s="92"/>
    </row>
    <row r="27" s="76" customFormat="1" ht="13.5" customHeight="1" spans="1:255">
      <c r="A27" s="87">
        <v>4</v>
      </c>
      <c r="B27" s="88"/>
      <c r="C27" s="88" t="s">
        <v>1036</v>
      </c>
      <c r="D27" s="87">
        <v>1</v>
      </c>
      <c r="E27" s="88"/>
      <c r="F27" s="88"/>
      <c r="G27" s="89" t="s">
        <v>1037</v>
      </c>
      <c r="H27" s="90" t="s">
        <v>1038</v>
      </c>
      <c r="I27" s="88" t="s">
        <v>1025</v>
      </c>
      <c r="J27" s="92"/>
      <c r="K27" s="92"/>
      <c r="L27" s="92"/>
      <c r="M27" s="92"/>
      <c r="N27" s="92"/>
      <c r="O27" s="92"/>
      <c r="P27" s="92"/>
      <c r="Q27" s="92"/>
      <c r="R27" s="52"/>
      <c r="S27" s="92"/>
      <c r="T27" s="92"/>
      <c r="U27" s="92"/>
      <c r="V27" s="92"/>
      <c r="W27" s="92"/>
      <c r="X27" s="92"/>
      <c r="Y27" s="92"/>
      <c r="Z27" s="92"/>
      <c r="AA27" s="92"/>
      <c r="AB27" s="92"/>
      <c r="AC27" s="92"/>
      <c r="AD27" s="92"/>
      <c r="AE27" s="92"/>
      <c r="AF27" s="92"/>
      <c r="AG27" s="92"/>
      <c r="AH27" s="92"/>
      <c r="AI27" s="92"/>
      <c r="AJ27" s="92"/>
      <c r="AK27" s="92"/>
      <c r="AL27" s="92"/>
      <c r="AM27" s="92"/>
      <c r="AN27" s="92"/>
      <c r="AO27" s="92"/>
      <c r="AP27" s="92"/>
      <c r="AQ27" s="92"/>
      <c r="AR27" s="92"/>
      <c r="AS27" s="92"/>
      <c r="AT27" s="92"/>
      <c r="AU27" s="92"/>
      <c r="AV27" s="92"/>
      <c r="AW27" s="92"/>
      <c r="AX27" s="92"/>
      <c r="AY27" s="92"/>
      <c r="AZ27" s="92"/>
      <c r="BA27" s="92"/>
      <c r="BB27" s="92"/>
      <c r="BC27" s="92"/>
      <c r="BD27" s="92"/>
      <c r="BE27" s="92"/>
      <c r="BF27" s="92"/>
      <c r="BG27" s="92"/>
      <c r="BH27" s="92"/>
      <c r="BI27" s="92"/>
      <c r="BJ27" s="92"/>
      <c r="BK27" s="92"/>
      <c r="BL27" s="92"/>
      <c r="BM27" s="92"/>
      <c r="BN27" s="92"/>
      <c r="BO27" s="92"/>
      <c r="BP27" s="92"/>
      <c r="BQ27" s="92"/>
      <c r="BR27" s="92"/>
      <c r="BS27" s="92"/>
      <c r="BT27" s="92"/>
      <c r="BU27" s="92"/>
      <c r="BV27" s="92"/>
      <c r="BW27" s="92"/>
      <c r="BX27" s="92"/>
      <c r="BY27" s="92"/>
      <c r="BZ27" s="92"/>
      <c r="CA27" s="92"/>
      <c r="CB27" s="92"/>
      <c r="CC27" s="92"/>
      <c r="CD27" s="92"/>
      <c r="CE27" s="92"/>
      <c r="CF27" s="92"/>
      <c r="CG27" s="92"/>
      <c r="CH27" s="92"/>
      <c r="CI27" s="92"/>
      <c r="CJ27" s="92"/>
      <c r="CK27" s="92"/>
      <c r="CL27" s="92"/>
      <c r="CM27" s="92"/>
      <c r="CN27" s="92"/>
      <c r="CO27" s="92"/>
      <c r="CP27" s="92"/>
      <c r="CQ27" s="92"/>
      <c r="CR27" s="92"/>
      <c r="CS27" s="92"/>
      <c r="CT27" s="92"/>
      <c r="CU27" s="92"/>
      <c r="CV27" s="92"/>
      <c r="CW27" s="92"/>
      <c r="CX27" s="92"/>
      <c r="CY27" s="92"/>
      <c r="CZ27" s="92"/>
      <c r="DA27" s="92"/>
      <c r="DB27" s="92"/>
      <c r="DC27" s="92"/>
      <c r="DD27" s="92"/>
      <c r="DE27" s="92"/>
      <c r="DF27" s="92"/>
      <c r="DG27" s="92"/>
      <c r="DH27" s="92"/>
      <c r="DI27" s="92"/>
      <c r="DJ27" s="92"/>
      <c r="DK27" s="92"/>
      <c r="DL27" s="92"/>
      <c r="DM27" s="92"/>
      <c r="DN27" s="92"/>
      <c r="DO27" s="92"/>
      <c r="DP27" s="92"/>
      <c r="DQ27" s="92"/>
      <c r="DR27" s="92"/>
      <c r="DS27" s="92"/>
      <c r="DT27" s="92"/>
      <c r="DU27" s="92"/>
      <c r="DV27" s="92"/>
      <c r="DW27" s="92"/>
      <c r="DX27" s="92"/>
      <c r="DY27" s="92"/>
      <c r="DZ27" s="92"/>
      <c r="EA27" s="92"/>
      <c r="EB27" s="92"/>
      <c r="EC27" s="92"/>
      <c r="ED27" s="92"/>
      <c r="EE27" s="92"/>
      <c r="EF27" s="92"/>
      <c r="EG27" s="92"/>
      <c r="EH27" s="92"/>
      <c r="EI27" s="92"/>
      <c r="EJ27" s="92"/>
      <c r="EK27" s="92"/>
      <c r="EL27" s="92"/>
      <c r="EM27" s="92"/>
      <c r="EN27" s="92"/>
      <c r="EO27" s="92"/>
      <c r="EP27" s="92"/>
      <c r="EQ27" s="92"/>
      <c r="ER27" s="92"/>
      <c r="ES27" s="92"/>
      <c r="ET27" s="92"/>
      <c r="EU27" s="92"/>
      <c r="EV27" s="92"/>
      <c r="EW27" s="92"/>
      <c r="EX27" s="92"/>
      <c r="EY27" s="92"/>
      <c r="EZ27" s="92"/>
      <c r="FA27" s="92"/>
      <c r="FB27" s="92"/>
      <c r="FC27" s="92"/>
      <c r="FD27" s="92"/>
      <c r="FE27" s="92"/>
      <c r="FF27" s="92"/>
      <c r="FG27" s="92"/>
      <c r="FH27" s="92"/>
      <c r="FI27" s="92"/>
      <c r="FJ27" s="92"/>
      <c r="FK27" s="92"/>
      <c r="FL27" s="92"/>
      <c r="FM27" s="92"/>
      <c r="FN27" s="92"/>
      <c r="FO27" s="92"/>
      <c r="FP27" s="92"/>
      <c r="FQ27" s="92"/>
      <c r="FR27" s="92"/>
      <c r="FS27" s="92"/>
      <c r="FT27" s="92"/>
      <c r="FU27" s="92"/>
      <c r="FV27" s="92"/>
      <c r="FW27" s="92"/>
      <c r="FX27" s="92"/>
      <c r="FY27" s="92"/>
      <c r="FZ27" s="92"/>
      <c r="GA27" s="92"/>
      <c r="GB27" s="92"/>
      <c r="GC27" s="92"/>
      <c r="GD27" s="92"/>
      <c r="GE27" s="92"/>
      <c r="GF27" s="92"/>
      <c r="GG27" s="92"/>
      <c r="GH27" s="92"/>
      <c r="GI27" s="92"/>
      <c r="GJ27" s="92"/>
      <c r="GK27" s="92"/>
      <c r="GL27" s="92"/>
      <c r="GM27" s="92"/>
      <c r="GN27" s="92"/>
      <c r="GO27" s="92"/>
      <c r="GP27" s="92"/>
      <c r="GQ27" s="92"/>
      <c r="GR27" s="92"/>
      <c r="GS27" s="92"/>
      <c r="GT27" s="92"/>
      <c r="GU27" s="92"/>
      <c r="GV27" s="92"/>
      <c r="GW27" s="92"/>
      <c r="GX27" s="92"/>
      <c r="GY27" s="92"/>
      <c r="GZ27" s="92"/>
      <c r="HA27" s="92"/>
      <c r="HB27" s="92"/>
      <c r="HC27" s="92"/>
      <c r="HD27" s="92"/>
      <c r="HE27" s="92"/>
      <c r="HF27" s="92"/>
      <c r="HG27" s="92"/>
      <c r="HH27" s="92"/>
      <c r="HI27" s="92"/>
      <c r="HJ27" s="92"/>
      <c r="HK27" s="92"/>
      <c r="HL27" s="92"/>
      <c r="HM27" s="92"/>
      <c r="HN27" s="92"/>
      <c r="HO27" s="92"/>
      <c r="HP27" s="92"/>
      <c r="HQ27" s="92"/>
      <c r="HR27" s="92"/>
      <c r="HS27" s="92"/>
      <c r="HT27" s="92"/>
      <c r="HU27" s="92"/>
      <c r="HV27" s="92"/>
      <c r="HW27" s="92"/>
      <c r="HX27" s="92"/>
      <c r="HY27" s="92"/>
      <c r="HZ27" s="92"/>
      <c r="IA27" s="92"/>
      <c r="IB27" s="92"/>
      <c r="IC27" s="92"/>
      <c r="ID27" s="92"/>
      <c r="IE27" s="92"/>
      <c r="IF27" s="92"/>
      <c r="IG27" s="92"/>
      <c r="IH27" s="92"/>
      <c r="II27" s="92"/>
      <c r="IJ27" s="92"/>
      <c r="IK27" s="92"/>
      <c r="IL27" s="92"/>
      <c r="IM27" s="92"/>
      <c r="IN27" s="92"/>
      <c r="IO27" s="92"/>
      <c r="IP27" s="92"/>
      <c r="IQ27" s="92"/>
      <c r="IR27" s="92"/>
      <c r="IS27" s="92"/>
      <c r="IT27" s="92"/>
      <c r="IU27" s="92"/>
    </row>
    <row r="28" s="76" customFormat="1" ht="13.5" customHeight="1" spans="1:255">
      <c r="A28" s="87">
        <v>4</v>
      </c>
      <c r="B28" s="88"/>
      <c r="C28" s="88" t="s">
        <v>1036</v>
      </c>
      <c r="D28" s="87">
        <v>1</v>
      </c>
      <c r="E28" s="88"/>
      <c r="F28" s="88"/>
      <c r="G28" s="89" t="s">
        <v>1039</v>
      </c>
      <c r="H28" s="90" t="s">
        <v>1040</v>
      </c>
      <c r="I28" s="88" t="s">
        <v>1025</v>
      </c>
      <c r="J28" s="92"/>
      <c r="K28" s="92"/>
      <c r="L28" s="92"/>
      <c r="M28" s="92"/>
      <c r="N28" s="92"/>
      <c r="O28" s="92"/>
      <c r="P28" s="92"/>
      <c r="Q28" s="92"/>
      <c r="R28" s="52"/>
      <c r="S28" s="92"/>
      <c r="T28" s="92"/>
      <c r="U28" s="92"/>
      <c r="V28" s="92"/>
      <c r="W28" s="92"/>
      <c r="X28" s="92"/>
      <c r="Y28" s="92"/>
      <c r="Z28" s="92"/>
      <c r="AA28" s="92"/>
      <c r="AB28" s="92"/>
      <c r="AC28" s="92"/>
      <c r="AD28" s="92"/>
      <c r="AE28" s="92"/>
      <c r="AF28" s="92"/>
      <c r="AG28" s="92"/>
      <c r="AH28" s="92"/>
      <c r="AI28" s="92"/>
      <c r="AJ28" s="92"/>
      <c r="AK28" s="92"/>
      <c r="AL28" s="92"/>
      <c r="AM28" s="92"/>
      <c r="AN28" s="92"/>
      <c r="AO28" s="92"/>
      <c r="AP28" s="92"/>
      <c r="AQ28" s="92"/>
      <c r="AR28" s="92"/>
      <c r="AS28" s="92"/>
      <c r="AT28" s="92"/>
      <c r="AU28" s="92"/>
      <c r="AV28" s="92"/>
      <c r="AW28" s="92"/>
      <c r="AX28" s="92"/>
      <c r="AY28" s="92"/>
      <c r="AZ28" s="92"/>
      <c r="BA28" s="92"/>
      <c r="BB28" s="92"/>
      <c r="BC28" s="92"/>
      <c r="BD28" s="92"/>
      <c r="BE28" s="92"/>
      <c r="BF28" s="92"/>
      <c r="BG28" s="92"/>
      <c r="BH28" s="92"/>
      <c r="BI28" s="92"/>
      <c r="BJ28" s="92"/>
      <c r="BK28" s="92"/>
      <c r="BL28" s="92"/>
      <c r="BM28" s="92"/>
      <c r="BN28" s="92"/>
      <c r="BO28" s="92"/>
      <c r="BP28" s="92"/>
      <c r="BQ28" s="92"/>
      <c r="BR28" s="92"/>
      <c r="BS28" s="92"/>
      <c r="BT28" s="92"/>
      <c r="BU28" s="92"/>
      <c r="BV28" s="92"/>
      <c r="BW28" s="92"/>
      <c r="BX28" s="92"/>
      <c r="BY28" s="92"/>
      <c r="BZ28" s="92"/>
      <c r="CA28" s="92"/>
      <c r="CB28" s="92"/>
      <c r="CC28" s="92"/>
      <c r="CD28" s="92"/>
      <c r="CE28" s="92"/>
      <c r="CF28" s="92"/>
      <c r="CG28" s="92"/>
      <c r="CH28" s="92"/>
      <c r="CI28" s="92"/>
      <c r="CJ28" s="92"/>
      <c r="CK28" s="92"/>
      <c r="CL28" s="92"/>
      <c r="CM28" s="92"/>
      <c r="CN28" s="92"/>
      <c r="CO28" s="92"/>
      <c r="CP28" s="92"/>
      <c r="CQ28" s="92"/>
      <c r="CR28" s="92"/>
      <c r="CS28" s="92"/>
      <c r="CT28" s="92"/>
      <c r="CU28" s="92"/>
      <c r="CV28" s="92"/>
      <c r="CW28" s="92"/>
      <c r="CX28" s="92"/>
      <c r="CY28" s="92"/>
      <c r="CZ28" s="92"/>
      <c r="DA28" s="92"/>
      <c r="DB28" s="92"/>
      <c r="DC28" s="92"/>
      <c r="DD28" s="92"/>
      <c r="DE28" s="92"/>
      <c r="DF28" s="92"/>
      <c r="DG28" s="92"/>
      <c r="DH28" s="92"/>
      <c r="DI28" s="92"/>
      <c r="DJ28" s="92"/>
      <c r="DK28" s="92"/>
      <c r="DL28" s="92"/>
      <c r="DM28" s="92"/>
      <c r="DN28" s="92"/>
      <c r="DO28" s="92"/>
      <c r="DP28" s="92"/>
      <c r="DQ28" s="92"/>
      <c r="DR28" s="92"/>
      <c r="DS28" s="92"/>
      <c r="DT28" s="92"/>
      <c r="DU28" s="92"/>
      <c r="DV28" s="92"/>
      <c r="DW28" s="92"/>
      <c r="DX28" s="92"/>
      <c r="DY28" s="92"/>
      <c r="DZ28" s="92"/>
      <c r="EA28" s="92"/>
      <c r="EB28" s="92"/>
      <c r="EC28" s="92"/>
      <c r="ED28" s="92"/>
      <c r="EE28" s="92"/>
      <c r="EF28" s="92"/>
      <c r="EG28" s="92"/>
      <c r="EH28" s="92"/>
      <c r="EI28" s="92"/>
      <c r="EJ28" s="92"/>
      <c r="EK28" s="92"/>
      <c r="EL28" s="92"/>
      <c r="EM28" s="92"/>
      <c r="EN28" s="92"/>
      <c r="EO28" s="92"/>
      <c r="EP28" s="92"/>
      <c r="EQ28" s="92"/>
      <c r="ER28" s="92"/>
      <c r="ES28" s="92"/>
      <c r="ET28" s="92"/>
      <c r="EU28" s="92"/>
      <c r="EV28" s="92"/>
      <c r="EW28" s="92"/>
      <c r="EX28" s="92"/>
      <c r="EY28" s="92"/>
      <c r="EZ28" s="92"/>
      <c r="FA28" s="92"/>
      <c r="FB28" s="92"/>
      <c r="FC28" s="92"/>
      <c r="FD28" s="92"/>
      <c r="FE28" s="92"/>
      <c r="FF28" s="92"/>
      <c r="FG28" s="92"/>
      <c r="FH28" s="92"/>
      <c r="FI28" s="92"/>
      <c r="FJ28" s="92"/>
      <c r="FK28" s="92"/>
      <c r="FL28" s="92"/>
      <c r="FM28" s="92"/>
      <c r="FN28" s="92"/>
      <c r="FO28" s="92"/>
      <c r="FP28" s="92"/>
      <c r="FQ28" s="92"/>
      <c r="FR28" s="92"/>
      <c r="FS28" s="92"/>
      <c r="FT28" s="92"/>
      <c r="FU28" s="92"/>
      <c r="FV28" s="92"/>
      <c r="FW28" s="92"/>
      <c r="FX28" s="92"/>
      <c r="FY28" s="92"/>
      <c r="FZ28" s="92"/>
      <c r="GA28" s="92"/>
      <c r="GB28" s="92"/>
      <c r="GC28" s="92"/>
      <c r="GD28" s="92"/>
      <c r="GE28" s="92"/>
      <c r="GF28" s="92"/>
      <c r="GG28" s="92"/>
      <c r="GH28" s="92"/>
      <c r="GI28" s="92"/>
      <c r="GJ28" s="92"/>
      <c r="GK28" s="92"/>
      <c r="GL28" s="92"/>
      <c r="GM28" s="92"/>
      <c r="GN28" s="92"/>
      <c r="GO28" s="92"/>
      <c r="GP28" s="92"/>
      <c r="GQ28" s="92"/>
      <c r="GR28" s="92"/>
      <c r="GS28" s="92"/>
      <c r="GT28" s="92"/>
      <c r="GU28" s="92"/>
      <c r="GV28" s="92"/>
      <c r="GW28" s="92"/>
      <c r="GX28" s="92"/>
      <c r="GY28" s="92"/>
      <c r="GZ28" s="92"/>
      <c r="HA28" s="92"/>
      <c r="HB28" s="92"/>
      <c r="HC28" s="92"/>
      <c r="HD28" s="92"/>
      <c r="HE28" s="92"/>
      <c r="HF28" s="92"/>
      <c r="HG28" s="92"/>
      <c r="HH28" s="92"/>
      <c r="HI28" s="92"/>
      <c r="HJ28" s="92"/>
      <c r="HK28" s="92"/>
      <c r="HL28" s="92"/>
      <c r="HM28" s="92"/>
      <c r="HN28" s="92"/>
      <c r="HO28" s="92"/>
      <c r="HP28" s="92"/>
      <c r="HQ28" s="92"/>
      <c r="HR28" s="92"/>
      <c r="HS28" s="92"/>
      <c r="HT28" s="92"/>
      <c r="HU28" s="92"/>
      <c r="HV28" s="92"/>
      <c r="HW28" s="92"/>
      <c r="HX28" s="92"/>
      <c r="HY28" s="92"/>
      <c r="HZ28" s="92"/>
      <c r="IA28" s="92"/>
      <c r="IB28" s="92"/>
      <c r="IC28" s="92"/>
      <c r="ID28" s="92"/>
      <c r="IE28" s="92"/>
      <c r="IF28" s="92"/>
      <c r="IG28" s="92"/>
      <c r="IH28" s="92"/>
      <c r="II28" s="92"/>
      <c r="IJ28" s="92"/>
      <c r="IK28" s="92"/>
      <c r="IL28" s="92"/>
      <c r="IM28" s="92"/>
      <c r="IN28" s="92"/>
      <c r="IO28" s="92"/>
      <c r="IP28" s="92"/>
      <c r="IQ28" s="92"/>
      <c r="IR28" s="92"/>
      <c r="IS28" s="92"/>
      <c r="IT28" s="92"/>
      <c r="IU28" s="92"/>
    </row>
    <row r="29" s="76" customFormat="1" ht="13.5" customHeight="1" spans="1:255">
      <c r="A29" s="87">
        <v>5</v>
      </c>
      <c r="B29" s="88"/>
      <c r="C29" s="88" t="s">
        <v>1041</v>
      </c>
      <c r="D29" s="87">
        <v>1</v>
      </c>
      <c r="E29" s="88"/>
      <c r="F29" s="88"/>
      <c r="G29" s="89" t="s">
        <v>1042</v>
      </c>
      <c r="H29" s="90" t="s">
        <v>1043</v>
      </c>
      <c r="I29" s="88" t="s">
        <v>1025</v>
      </c>
      <c r="J29" s="92"/>
      <c r="K29" s="92"/>
      <c r="L29" s="92"/>
      <c r="M29" s="92"/>
      <c r="N29" s="92"/>
      <c r="O29" s="92"/>
      <c r="P29" s="92"/>
      <c r="Q29" s="92"/>
      <c r="R29" s="52"/>
      <c r="S29" s="92"/>
      <c r="T29" s="92"/>
      <c r="U29" s="92"/>
      <c r="V29" s="92"/>
      <c r="W29" s="92"/>
      <c r="X29" s="92"/>
      <c r="Y29" s="92"/>
      <c r="Z29" s="92"/>
      <c r="AA29" s="92"/>
      <c r="AB29" s="92"/>
      <c r="AC29" s="92"/>
      <c r="AD29" s="92"/>
      <c r="AE29" s="92"/>
      <c r="AF29" s="92"/>
      <c r="AG29" s="92"/>
      <c r="AH29" s="92"/>
      <c r="AI29" s="92"/>
      <c r="AJ29" s="92"/>
      <c r="AK29" s="92"/>
      <c r="AL29" s="92"/>
      <c r="AM29" s="92"/>
      <c r="AN29" s="92"/>
      <c r="AO29" s="92"/>
      <c r="AP29" s="92"/>
      <c r="AQ29" s="92"/>
      <c r="AR29" s="92"/>
      <c r="AS29" s="92"/>
      <c r="AT29" s="92"/>
      <c r="AU29" s="92"/>
      <c r="AV29" s="92"/>
      <c r="AW29" s="92"/>
      <c r="AX29" s="92"/>
      <c r="AY29" s="92"/>
      <c r="AZ29" s="92"/>
      <c r="BA29" s="92"/>
      <c r="BB29" s="92"/>
      <c r="BC29" s="92"/>
      <c r="BD29" s="92"/>
      <c r="BE29" s="92"/>
      <c r="BF29" s="92"/>
      <c r="BG29" s="92"/>
      <c r="BH29" s="92"/>
      <c r="BI29" s="92"/>
      <c r="BJ29" s="92"/>
      <c r="BK29" s="92"/>
      <c r="BL29" s="92"/>
      <c r="BM29" s="92"/>
      <c r="BN29" s="92"/>
      <c r="BO29" s="92"/>
      <c r="BP29" s="92"/>
      <c r="BQ29" s="92"/>
      <c r="BR29" s="92"/>
      <c r="BS29" s="92"/>
      <c r="BT29" s="92"/>
      <c r="BU29" s="92"/>
      <c r="BV29" s="92"/>
      <c r="BW29" s="92"/>
      <c r="BX29" s="92"/>
      <c r="BY29" s="92"/>
      <c r="BZ29" s="92"/>
      <c r="CA29" s="92"/>
      <c r="CB29" s="92"/>
      <c r="CC29" s="92"/>
      <c r="CD29" s="92"/>
      <c r="CE29" s="92"/>
      <c r="CF29" s="92"/>
      <c r="CG29" s="92"/>
      <c r="CH29" s="92"/>
      <c r="CI29" s="92"/>
      <c r="CJ29" s="92"/>
      <c r="CK29" s="92"/>
      <c r="CL29" s="92"/>
      <c r="CM29" s="92"/>
      <c r="CN29" s="92"/>
      <c r="CO29" s="92"/>
      <c r="CP29" s="92"/>
      <c r="CQ29" s="92"/>
      <c r="CR29" s="92"/>
      <c r="CS29" s="92"/>
      <c r="CT29" s="92"/>
      <c r="CU29" s="92"/>
      <c r="CV29" s="92"/>
      <c r="CW29" s="92"/>
      <c r="CX29" s="92"/>
      <c r="CY29" s="92"/>
      <c r="CZ29" s="92"/>
      <c r="DA29" s="92"/>
      <c r="DB29" s="92"/>
      <c r="DC29" s="92"/>
      <c r="DD29" s="92"/>
      <c r="DE29" s="92"/>
      <c r="DF29" s="92"/>
      <c r="DG29" s="92"/>
      <c r="DH29" s="92"/>
      <c r="DI29" s="92"/>
      <c r="DJ29" s="92"/>
      <c r="DK29" s="92"/>
      <c r="DL29" s="92"/>
      <c r="DM29" s="92"/>
      <c r="DN29" s="92"/>
      <c r="DO29" s="92"/>
      <c r="DP29" s="92"/>
      <c r="DQ29" s="92"/>
      <c r="DR29" s="92"/>
      <c r="DS29" s="92"/>
      <c r="DT29" s="92"/>
      <c r="DU29" s="92"/>
      <c r="DV29" s="92"/>
      <c r="DW29" s="92"/>
      <c r="DX29" s="92"/>
      <c r="DY29" s="92"/>
      <c r="DZ29" s="92"/>
      <c r="EA29" s="92"/>
      <c r="EB29" s="92"/>
      <c r="EC29" s="92"/>
      <c r="ED29" s="92"/>
      <c r="EE29" s="92"/>
      <c r="EF29" s="92"/>
      <c r="EG29" s="92"/>
      <c r="EH29" s="92"/>
      <c r="EI29" s="92"/>
      <c r="EJ29" s="92"/>
      <c r="EK29" s="92"/>
      <c r="EL29" s="92"/>
      <c r="EM29" s="92"/>
      <c r="EN29" s="92"/>
      <c r="EO29" s="92"/>
      <c r="EP29" s="92"/>
      <c r="EQ29" s="92"/>
      <c r="ER29" s="92"/>
      <c r="ES29" s="92"/>
      <c r="ET29" s="92"/>
      <c r="EU29" s="92"/>
      <c r="EV29" s="92"/>
      <c r="EW29" s="92"/>
      <c r="EX29" s="92"/>
      <c r="EY29" s="92"/>
      <c r="EZ29" s="92"/>
      <c r="FA29" s="92"/>
      <c r="FB29" s="92"/>
      <c r="FC29" s="92"/>
      <c r="FD29" s="92"/>
      <c r="FE29" s="92"/>
      <c r="FF29" s="92"/>
      <c r="FG29" s="92"/>
      <c r="FH29" s="92"/>
      <c r="FI29" s="92"/>
      <c r="FJ29" s="92"/>
      <c r="FK29" s="92"/>
      <c r="FL29" s="92"/>
      <c r="FM29" s="92"/>
      <c r="FN29" s="92"/>
      <c r="FO29" s="92"/>
      <c r="FP29" s="92"/>
      <c r="FQ29" s="92"/>
      <c r="FR29" s="92"/>
      <c r="FS29" s="92"/>
      <c r="FT29" s="92"/>
      <c r="FU29" s="92"/>
      <c r="FV29" s="92"/>
      <c r="FW29" s="92"/>
      <c r="FX29" s="92"/>
      <c r="FY29" s="92"/>
      <c r="FZ29" s="92"/>
      <c r="GA29" s="92"/>
      <c r="GB29" s="92"/>
      <c r="GC29" s="92"/>
      <c r="GD29" s="92"/>
      <c r="GE29" s="92"/>
      <c r="GF29" s="92"/>
      <c r="GG29" s="92"/>
      <c r="GH29" s="92"/>
      <c r="GI29" s="92"/>
      <c r="GJ29" s="92"/>
      <c r="GK29" s="92"/>
      <c r="GL29" s="92"/>
      <c r="GM29" s="92"/>
      <c r="GN29" s="92"/>
      <c r="GO29" s="92"/>
      <c r="GP29" s="92"/>
      <c r="GQ29" s="92"/>
      <c r="GR29" s="92"/>
      <c r="GS29" s="92"/>
      <c r="GT29" s="92"/>
      <c r="GU29" s="92"/>
      <c r="GV29" s="92"/>
      <c r="GW29" s="92"/>
      <c r="GX29" s="92"/>
      <c r="GY29" s="92"/>
      <c r="GZ29" s="92"/>
      <c r="HA29" s="92"/>
      <c r="HB29" s="92"/>
      <c r="HC29" s="92"/>
      <c r="HD29" s="92"/>
      <c r="HE29" s="92"/>
      <c r="HF29" s="92"/>
      <c r="HG29" s="92"/>
      <c r="HH29" s="92"/>
      <c r="HI29" s="92"/>
      <c r="HJ29" s="92"/>
      <c r="HK29" s="92"/>
      <c r="HL29" s="92"/>
      <c r="HM29" s="92"/>
      <c r="HN29" s="92"/>
      <c r="HO29" s="92"/>
      <c r="HP29" s="92"/>
      <c r="HQ29" s="92"/>
      <c r="HR29" s="92"/>
      <c r="HS29" s="92"/>
      <c r="HT29" s="92"/>
      <c r="HU29" s="92"/>
      <c r="HV29" s="92"/>
      <c r="HW29" s="92"/>
      <c r="HX29" s="92"/>
      <c r="HY29" s="92"/>
      <c r="HZ29" s="92"/>
      <c r="IA29" s="92"/>
      <c r="IB29" s="92"/>
      <c r="IC29" s="92"/>
      <c r="ID29" s="92"/>
      <c r="IE29" s="92"/>
      <c r="IF29" s="92"/>
      <c r="IG29" s="92"/>
      <c r="IH29" s="92"/>
      <c r="II29" s="92"/>
      <c r="IJ29" s="92"/>
      <c r="IK29" s="92"/>
      <c r="IL29" s="92"/>
      <c r="IM29" s="92"/>
      <c r="IN29" s="92"/>
      <c r="IO29" s="92"/>
      <c r="IP29" s="92"/>
      <c r="IQ29" s="92"/>
      <c r="IR29" s="92"/>
      <c r="IS29" s="92"/>
      <c r="IT29" s="92"/>
      <c r="IU29" s="92"/>
    </row>
    <row r="30" s="76" customFormat="1" ht="13.5" customHeight="1" spans="1:255">
      <c r="A30" s="87">
        <v>5</v>
      </c>
      <c r="B30" s="88"/>
      <c r="C30" s="88" t="s">
        <v>1041</v>
      </c>
      <c r="D30" s="87">
        <v>1</v>
      </c>
      <c r="E30" s="88"/>
      <c r="F30" s="88"/>
      <c r="G30" s="89" t="s">
        <v>1044</v>
      </c>
      <c r="H30" s="90" t="s">
        <v>1045</v>
      </c>
      <c r="I30" s="88" t="s">
        <v>1025</v>
      </c>
      <c r="J30" s="92"/>
      <c r="K30" s="92"/>
      <c r="L30" s="92"/>
      <c r="M30" s="92"/>
      <c r="N30" s="92"/>
      <c r="O30" s="92"/>
      <c r="P30" s="92"/>
      <c r="Q30" s="92"/>
      <c r="R30" s="52"/>
      <c r="S30" s="92"/>
      <c r="T30" s="92"/>
      <c r="U30" s="92"/>
      <c r="V30" s="92"/>
      <c r="W30" s="92"/>
      <c r="X30" s="92"/>
      <c r="Y30" s="92"/>
      <c r="Z30" s="92"/>
      <c r="AA30" s="92"/>
      <c r="AB30" s="92"/>
      <c r="AC30" s="92"/>
      <c r="AD30" s="92"/>
      <c r="AE30" s="92"/>
      <c r="AF30" s="92"/>
      <c r="AG30" s="92"/>
      <c r="AH30" s="92"/>
      <c r="AI30" s="92"/>
      <c r="AJ30" s="92"/>
      <c r="AK30" s="92"/>
      <c r="AL30" s="92"/>
      <c r="AM30" s="92"/>
      <c r="AN30" s="92"/>
      <c r="AO30" s="92"/>
      <c r="AP30" s="92"/>
      <c r="AQ30" s="92"/>
      <c r="AR30" s="92"/>
      <c r="AS30" s="92"/>
      <c r="AT30" s="92"/>
      <c r="AU30" s="92"/>
      <c r="AV30" s="92"/>
      <c r="AW30" s="92"/>
      <c r="AX30" s="92"/>
      <c r="AY30" s="92"/>
      <c r="AZ30" s="92"/>
      <c r="BA30" s="92"/>
      <c r="BB30" s="92"/>
      <c r="BC30" s="92"/>
      <c r="BD30" s="92"/>
      <c r="BE30" s="92"/>
      <c r="BF30" s="92"/>
      <c r="BG30" s="92"/>
      <c r="BH30" s="92"/>
      <c r="BI30" s="92"/>
      <c r="BJ30" s="92"/>
      <c r="BK30" s="92"/>
      <c r="BL30" s="92"/>
      <c r="BM30" s="92"/>
      <c r="BN30" s="92"/>
      <c r="BO30" s="92"/>
      <c r="BP30" s="92"/>
      <c r="BQ30" s="92"/>
      <c r="BR30" s="92"/>
      <c r="BS30" s="92"/>
      <c r="BT30" s="92"/>
      <c r="BU30" s="92"/>
      <c r="BV30" s="92"/>
      <c r="BW30" s="92"/>
      <c r="BX30" s="92"/>
      <c r="BY30" s="92"/>
      <c r="BZ30" s="92"/>
      <c r="CA30" s="92"/>
      <c r="CB30" s="92"/>
      <c r="CC30" s="92"/>
      <c r="CD30" s="92"/>
      <c r="CE30" s="92"/>
      <c r="CF30" s="92"/>
      <c r="CG30" s="92"/>
      <c r="CH30" s="92"/>
      <c r="CI30" s="92"/>
      <c r="CJ30" s="92"/>
      <c r="CK30" s="92"/>
      <c r="CL30" s="92"/>
      <c r="CM30" s="92"/>
      <c r="CN30" s="92"/>
      <c r="CO30" s="92"/>
      <c r="CP30" s="92"/>
      <c r="CQ30" s="92"/>
      <c r="CR30" s="92"/>
      <c r="CS30" s="92"/>
      <c r="CT30" s="92"/>
      <c r="CU30" s="92"/>
      <c r="CV30" s="92"/>
      <c r="CW30" s="92"/>
      <c r="CX30" s="92"/>
      <c r="CY30" s="92"/>
      <c r="CZ30" s="92"/>
      <c r="DA30" s="92"/>
      <c r="DB30" s="92"/>
      <c r="DC30" s="92"/>
      <c r="DD30" s="92"/>
      <c r="DE30" s="92"/>
      <c r="DF30" s="92"/>
      <c r="DG30" s="92"/>
      <c r="DH30" s="92"/>
      <c r="DI30" s="92"/>
      <c r="DJ30" s="92"/>
      <c r="DK30" s="92"/>
      <c r="DL30" s="92"/>
      <c r="DM30" s="92"/>
      <c r="DN30" s="92"/>
      <c r="DO30" s="92"/>
      <c r="DP30" s="92"/>
      <c r="DQ30" s="92"/>
      <c r="DR30" s="92"/>
      <c r="DS30" s="92"/>
      <c r="DT30" s="92"/>
      <c r="DU30" s="92"/>
      <c r="DV30" s="92"/>
      <c r="DW30" s="92"/>
      <c r="DX30" s="92"/>
      <c r="DY30" s="92"/>
      <c r="DZ30" s="92"/>
      <c r="EA30" s="92"/>
      <c r="EB30" s="92"/>
      <c r="EC30" s="92"/>
      <c r="ED30" s="92"/>
      <c r="EE30" s="92"/>
      <c r="EF30" s="92"/>
      <c r="EG30" s="92"/>
      <c r="EH30" s="92"/>
      <c r="EI30" s="92"/>
      <c r="EJ30" s="92"/>
      <c r="EK30" s="92"/>
      <c r="EL30" s="92"/>
      <c r="EM30" s="92"/>
      <c r="EN30" s="92"/>
      <c r="EO30" s="92"/>
      <c r="EP30" s="92"/>
      <c r="EQ30" s="92"/>
      <c r="ER30" s="92"/>
      <c r="ES30" s="92"/>
      <c r="ET30" s="92"/>
      <c r="EU30" s="92"/>
      <c r="EV30" s="92"/>
      <c r="EW30" s="92"/>
      <c r="EX30" s="92"/>
      <c r="EY30" s="92"/>
      <c r="EZ30" s="92"/>
      <c r="FA30" s="92"/>
      <c r="FB30" s="92"/>
      <c r="FC30" s="92"/>
      <c r="FD30" s="92"/>
      <c r="FE30" s="92"/>
      <c r="FF30" s="92"/>
      <c r="FG30" s="92"/>
      <c r="FH30" s="92"/>
      <c r="FI30" s="92"/>
      <c r="FJ30" s="92"/>
      <c r="FK30" s="92"/>
      <c r="FL30" s="92"/>
      <c r="FM30" s="92"/>
      <c r="FN30" s="92"/>
      <c r="FO30" s="92"/>
      <c r="FP30" s="92"/>
      <c r="FQ30" s="92"/>
      <c r="FR30" s="92"/>
      <c r="FS30" s="92"/>
      <c r="FT30" s="92"/>
      <c r="FU30" s="92"/>
      <c r="FV30" s="92"/>
      <c r="FW30" s="92"/>
      <c r="FX30" s="92"/>
      <c r="FY30" s="92"/>
      <c r="FZ30" s="92"/>
      <c r="GA30" s="92"/>
      <c r="GB30" s="92"/>
      <c r="GC30" s="92"/>
      <c r="GD30" s="92"/>
      <c r="GE30" s="92"/>
      <c r="GF30" s="92"/>
      <c r="GG30" s="92"/>
      <c r="GH30" s="92"/>
      <c r="GI30" s="92"/>
      <c r="GJ30" s="92"/>
      <c r="GK30" s="92"/>
      <c r="GL30" s="92"/>
      <c r="GM30" s="92"/>
      <c r="GN30" s="92"/>
      <c r="GO30" s="92"/>
      <c r="GP30" s="92"/>
      <c r="GQ30" s="92"/>
      <c r="GR30" s="92"/>
      <c r="GS30" s="92"/>
      <c r="GT30" s="92"/>
      <c r="GU30" s="92"/>
      <c r="GV30" s="92"/>
      <c r="GW30" s="92"/>
      <c r="GX30" s="92"/>
      <c r="GY30" s="92"/>
      <c r="GZ30" s="92"/>
      <c r="HA30" s="92"/>
      <c r="HB30" s="92"/>
      <c r="HC30" s="92"/>
      <c r="HD30" s="92"/>
      <c r="HE30" s="92"/>
      <c r="HF30" s="92"/>
      <c r="HG30" s="92"/>
      <c r="HH30" s="92"/>
      <c r="HI30" s="92"/>
      <c r="HJ30" s="92"/>
      <c r="HK30" s="92"/>
      <c r="HL30" s="92"/>
      <c r="HM30" s="92"/>
      <c r="HN30" s="92"/>
      <c r="HO30" s="92"/>
      <c r="HP30" s="92"/>
      <c r="HQ30" s="92"/>
      <c r="HR30" s="92"/>
      <c r="HS30" s="92"/>
      <c r="HT30" s="92"/>
      <c r="HU30" s="92"/>
      <c r="HV30" s="92"/>
      <c r="HW30" s="92"/>
      <c r="HX30" s="92"/>
      <c r="HY30" s="92"/>
      <c r="HZ30" s="92"/>
      <c r="IA30" s="92"/>
      <c r="IB30" s="92"/>
      <c r="IC30" s="92"/>
      <c r="ID30" s="92"/>
      <c r="IE30" s="92"/>
      <c r="IF30" s="92"/>
      <c r="IG30" s="92"/>
      <c r="IH30" s="92"/>
      <c r="II30" s="92"/>
      <c r="IJ30" s="92"/>
      <c r="IK30" s="92"/>
      <c r="IL30" s="92"/>
      <c r="IM30" s="92"/>
      <c r="IN30" s="92"/>
      <c r="IO30" s="92"/>
      <c r="IP30" s="92"/>
      <c r="IQ30" s="92"/>
      <c r="IR30" s="92"/>
      <c r="IS30" s="92"/>
      <c r="IT30" s="92"/>
      <c r="IU30" s="92"/>
    </row>
    <row r="31" s="76" customFormat="1" ht="13.5" customHeight="1" spans="1:255">
      <c r="A31" s="87">
        <v>6</v>
      </c>
      <c r="B31" s="88"/>
      <c r="C31" s="88" t="s">
        <v>1046</v>
      </c>
      <c r="D31" s="87">
        <v>1</v>
      </c>
      <c r="E31" s="88"/>
      <c r="F31" s="88"/>
      <c r="G31" s="89" t="s">
        <v>1047</v>
      </c>
      <c r="H31" s="90" t="s">
        <v>1048</v>
      </c>
      <c r="I31" s="88" t="s">
        <v>1025</v>
      </c>
      <c r="J31" s="92"/>
      <c r="K31" s="92"/>
      <c r="L31" s="92"/>
      <c r="M31" s="92"/>
      <c r="N31" s="92"/>
      <c r="O31" s="92"/>
      <c r="P31" s="92"/>
      <c r="Q31" s="92"/>
      <c r="R31" s="52"/>
      <c r="S31" s="92"/>
      <c r="T31" s="92"/>
      <c r="U31" s="92"/>
      <c r="V31" s="92"/>
      <c r="W31" s="92"/>
      <c r="X31" s="92"/>
      <c r="Y31" s="92"/>
      <c r="Z31" s="92"/>
      <c r="AA31" s="92"/>
      <c r="AB31" s="92"/>
      <c r="AC31" s="92"/>
      <c r="AD31" s="92"/>
      <c r="AE31" s="92"/>
      <c r="AF31" s="92"/>
      <c r="AG31" s="92"/>
      <c r="AH31" s="92"/>
      <c r="AI31" s="92"/>
      <c r="AJ31" s="92"/>
      <c r="AK31" s="92"/>
      <c r="AL31" s="92"/>
      <c r="AM31" s="92"/>
      <c r="AN31" s="92"/>
      <c r="AO31" s="92"/>
      <c r="AP31" s="92"/>
      <c r="AQ31" s="92"/>
      <c r="AR31" s="92"/>
      <c r="AS31" s="92"/>
      <c r="AT31" s="92"/>
      <c r="AU31" s="92"/>
      <c r="AV31" s="92"/>
      <c r="AW31" s="92"/>
      <c r="AX31" s="92"/>
      <c r="AY31" s="92"/>
      <c r="AZ31" s="92"/>
      <c r="BA31" s="92"/>
      <c r="BB31" s="92"/>
      <c r="BC31" s="92"/>
      <c r="BD31" s="92"/>
      <c r="BE31" s="92"/>
      <c r="BF31" s="92"/>
      <c r="BG31" s="92"/>
      <c r="BH31" s="92"/>
      <c r="BI31" s="92"/>
      <c r="BJ31" s="92"/>
      <c r="BK31" s="92"/>
      <c r="BL31" s="92"/>
      <c r="BM31" s="92"/>
      <c r="BN31" s="92"/>
      <c r="BO31" s="92"/>
      <c r="BP31" s="92"/>
      <c r="BQ31" s="92"/>
      <c r="BR31" s="92"/>
      <c r="BS31" s="92"/>
      <c r="BT31" s="92"/>
      <c r="BU31" s="92"/>
      <c r="BV31" s="92"/>
      <c r="BW31" s="92"/>
      <c r="BX31" s="92"/>
      <c r="BY31" s="92"/>
      <c r="BZ31" s="92"/>
      <c r="CA31" s="92"/>
      <c r="CB31" s="92"/>
      <c r="CC31" s="92"/>
      <c r="CD31" s="92"/>
      <c r="CE31" s="92"/>
      <c r="CF31" s="92"/>
      <c r="CG31" s="92"/>
      <c r="CH31" s="92"/>
      <c r="CI31" s="92"/>
      <c r="CJ31" s="92"/>
      <c r="CK31" s="92"/>
      <c r="CL31" s="92"/>
      <c r="CM31" s="92"/>
      <c r="CN31" s="92"/>
      <c r="CO31" s="92"/>
      <c r="CP31" s="92"/>
      <c r="CQ31" s="92"/>
      <c r="CR31" s="92"/>
      <c r="CS31" s="92"/>
      <c r="CT31" s="92"/>
      <c r="CU31" s="92"/>
      <c r="CV31" s="92"/>
      <c r="CW31" s="92"/>
      <c r="CX31" s="92"/>
      <c r="CY31" s="92"/>
      <c r="CZ31" s="92"/>
      <c r="DA31" s="92"/>
      <c r="DB31" s="92"/>
      <c r="DC31" s="92"/>
      <c r="DD31" s="92"/>
      <c r="DE31" s="92"/>
      <c r="DF31" s="92"/>
      <c r="DG31" s="92"/>
      <c r="DH31" s="92"/>
      <c r="DI31" s="92"/>
      <c r="DJ31" s="92"/>
      <c r="DK31" s="92"/>
      <c r="DL31" s="92"/>
      <c r="DM31" s="92"/>
      <c r="DN31" s="92"/>
      <c r="DO31" s="92"/>
      <c r="DP31" s="92"/>
      <c r="DQ31" s="92"/>
      <c r="DR31" s="92"/>
      <c r="DS31" s="92"/>
      <c r="DT31" s="92"/>
      <c r="DU31" s="92"/>
      <c r="DV31" s="92"/>
      <c r="DW31" s="92"/>
      <c r="DX31" s="92"/>
      <c r="DY31" s="92"/>
      <c r="DZ31" s="92"/>
      <c r="EA31" s="92"/>
      <c r="EB31" s="92"/>
      <c r="EC31" s="92"/>
      <c r="ED31" s="92"/>
      <c r="EE31" s="92"/>
      <c r="EF31" s="92"/>
      <c r="EG31" s="92"/>
      <c r="EH31" s="92"/>
      <c r="EI31" s="92"/>
      <c r="EJ31" s="92"/>
      <c r="EK31" s="92"/>
      <c r="EL31" s="92"/>
      <c r="EM31" s="92"/>
      <c r="EN31" s="92"/>
      <c r="EO31" s="92"/>
      <c r="EP31" s="92"/>
      <c r="EQ31" s="92"/>
      <c r="ER31" s="92"/>
      <c r="ES31" s="92"/>
      <c r="ET31" s="92"/>
      <c r="EU31" s="92"/>
      <c r="EV31" s="92"/>
      <c r="EW31" s="92"/>
      <c r="EX31" s="92"/>
      <c r="EY31" s="92"/>
      <c r="EZ31" s="92"/>
      <c r="FA31" s="92"/>
      <c r="FB31" s="92"/>
      <c r="FC31" s="92"/>
      <c r="FD31" s="92"/>
      <c r="FE31" s="92"/>
      <c r="FF31" s="92"/>
      <c r="FG31" s="92"/>
      <c r="FH31" s="92"/>
      <c r="FI31" s="92"/>
      <c r="FJ31" s="92"/>
      <c r="FK31" s="92"/>
      <c r="FL31" s="92"/>
      <c r="FM31" s="92"/>
      <c r="FN31" s="92"/>
      <c r="FO31" s="92"/>
      <c r="FP31" s="92"/>
      <c r="FQ31" s="92"/>
      <c r="FR31" s="92"/>
      <c r="FS31" s="92"/>
      <c r="FT31" s="92"/>
      <c r="FU31" s="92"/>
      <c r="FV31" s="92"/>
      <c r="FW31" s="92"/>
      <c r="FX31" s="92"/>
      <c r="FY31" s="92"/>
      <c r="FZ31" s="92"/>
      <c r="GA31" s="92"/>
      <c r="GB31" s="92"/>
      <c r="GC31" s="92"/>
      <c r="GD31" s="92"/>
      <c r="GE31" s="92"/>
      <c r="GF31" s="92"/>
      <c r="GG31" s="92"/>
      <c r="GH31" s="92"/>
      <c r="GI31" s="92"/>
      <c r="GJ31" s="92"/>
      <c r="GK31" s="92"/>
      <c r="GL31" s="92"/>
      <c r="GM31" s="92"/>
      <c r="GN31" s="92"/>
      <c r="GO31" s="92"/>
      <c r="GP31" s="92"/>
      <c r="GQ31" s="92"/>
      <c r="GR31" s="92"/>
      <c r="GS31" s="92"/>
      <c r="GT31" s="92"/>
      <c r="GU31" s="92"/>
      <c r="GV31" s="92"/>
      <c r="GW31" s="92"/>
      <c r="GX31" s="92"/>
      <c r="GY31" s="92"/>
      <c r="GZ31" s="92"/>
      <c r="HA31" s="92"/>
      <c r="HB31" s="92"/>
      <c r="HC31" s="92"/>
      <c r="HD31" s="92"/>
      <c r="HE31" s="92"/>
      <c r="HF31" s="92"/>
      <c r="HG31" s="92"/>
      <c r="HH31" s="92"/>
      <c r="HI31" s="92"/>
      <c r="HJ31" s="92"/>
      <c r="HK31" s="92"/>
      <c r="HL31" s="92"/>
      <c r="HM31" s="92"/>
      <c r="HN31" s="92"/>
      <c r="HO31" s="92"/>
      <c r="HP31" s="92"/>
      <c r="HQ31" s="92"/>
      <c r="HR31" s="92"/>
      <c r="HS31" s="92"/>
      <c r="HT31" s="92"/>
      <c r="HU31" s="92"/>
      <c r="HV31" s="92"/>
      <c r="HW31" s="92"/>
      <c r="HX31" s="92"/>
      <c r="HY31" s="92"/>
      <c r="HZ31" s="92"/>
      <c r="IA31" s="92"/>
      <c r="IB31" s="92"/>
      <c r="IC31" s="92"/>
      <c r="ID31" s="92"/>
      <c r="IE31" s="92"/>
      <c r="IF31" s="92"/>
      <c r="IG31" s="92"/>
      <c r="IH31" s="92"/>
      <c r="II31" s="92"/>
      <c r="IJ31" s="92"/>
      <c r="IK31" s="92"/>
      <c r="IL31" s="92"/>
      <c r="IM31" s="92"/>
      <c r="IN31" s="92"/>
      <c r="IO31" s="92"/>
      <c r="IP31" s="92"/>
      <c r="IQ31" s="92"/>
      <c r="IR31" s="92"/>
      <c r="IS31" s="92"/>
      <c r="IT31" s="92"/>
      <c r="IU31" s="92"/>
    </row>
    <row r="32" s="76" customFormat="1" ht="13.5" customHeight="1" spans="1:255">
      <c r="A32" s="87">
        <v>7</v>
      </c>
      <c r="B32" s="88"/>
      <c r="C32" s="88" t="s">
        <v>1049</v>
      </c>
      <c r="D32" s="87">
        <v>1</v>
      </c>
      <c r="E32" s="88"/>
      <c r="F32" s="88"/>
      <c r="G32" s="89" t="s">
        <v>1050</v>
      </c>
      <c r="H32" s="90" t="s">
        <v>1051</v>
      </c>
      <c r="I32" s="88" t="s">
        <v>1025</v>
      </c>
      <c r="J32" s="92"/>
      <c r="K32" s="92"/>
      <c r="L32" s="92"/>
      <c r="M32" s="92"/>
      <c r="N32" s="92"/>
      <c r="O32" s="92"/>
      <c r="P32" s="92"/>
      <c r="Q32" s="92"/>
      <c r="R32" s="52"/>
      <c r="S32" s="92"/>
      <c r="T32" s="92"/>
      <c r="U32" s="92"/>
      <c r="V32" s="92"/>
      <c r="W32" s="92"/>
      <c r="X32" s="92"/>
      <c r="Y32" s="92"/>
      <c r="Z32" s="92"/>
      <c r="AA32" s="92"/>
      <c r="AB32" s="92"/>
      <c r="AC32" s="92"/>
      <c r="AD32" s="92"/>
      <c r="AE32" s="92"/>
      <c r="AF32" s="92"/>
      <c r="AG32" s="92"/>
      <c r="AH32" s="92"/>
      <c r="AI32" s="92"/>
      <c r="AJ32" s="92"/>
      <c r="AK32" s="92"/>
      <c r="AL32" s="92"/>
      <c r="AM32" s="92"/>
      <c r="AN32" s="92"/>
      <c r="AO32" s="92"/>
      <c r="AP32" s="92"/>
      <c r="AQ32" s="92"/>
      <c r="AR32" s="92"/>
      <c r="AS32" s="92"/>
      <c r="AT32" s="92"/>
      <c r="AU32" s="92"/>
      <c r="AV32" s="92"/>
      <c r="AW32" s="92"/>
      <c r="AX32" s="92"/>
      <c r="AY32" s="92"/>
      <c r="AZ32" s="92"/>
      <c r="BA32" s="92"/>
      <c r="BB32" s="92"/>
      <c r="BC32" s="92"/>
      <c r="BD32" s="92"/>
      <c r="BE32" s="92"/>
      <c r="BF32" s="92"/>
      <c r="BG32" s="92"/>
      <c r="BH32" s="92"/>
      <c r="BI32" s="92"/>
      <c r="BJ32" s="92"/>
      <c r="BK32" s="92"/>
      <c r="BL32" s="92"/>
      <c r="BM32" s="92"/>
      <c r="BN32" s="92"/>
      <c r="BO32" s="92"/>
      <c r="BP32" s="92"/>
      <c r="BQ32" s="92"/>
      <c r="BR32" s="92"/>
      <c r="BS32" s="92"/>
      <c r="BT32" s="92"/>
      <c r="BU32" s="92"/>
      <c r="BV32" s="92"/>
      <c r="BW32" s="92"/>
      <c r="BX32" s="92"/>
      <c r="BY32" s="92"/>
      <c r="BZ32" s="92"/>
      <c r="CA32" s="92"/>
      <c r="CB32" s="92"/>
      <c r="CC32" s="92"/>
      <c r="CD32" s="92"/>
      <c r="CE32" s="92"/>
      <c r="CF32" s="92"/>
      <c r="CG32" s="92"/>
      <c r="CH32" s="92"/>
      <c r="CI32" s="92"/>
      <c r="CJ32" s="92"/>
      <c r="CK32" s="92"/>
      <c r="CL32" s="92"/>
      <c r="CM32" s="92"/>
      <c r="CN32" s="92"/>
      <c r="CO32" s="92"/>
      <c r="CP32" s="92"/>
      <c r="CQ32" s="92"/>
      <c r="CR32" s="92"/>
      <c r="CS32" s="92"/>
      <c r="CT32" s="92"/>
      <c r="CU32" s="92"/>
      <c r="CV32" s="92"/>
      <c r="CW32" s="92"/>
      <c r="CX32" s="92"/>
      <c r="CY32" s="92"/>
      <c r="CZ32" s="92"/>
      <c r="DA32" s="92"/>
      <c r="DB32" s="92"/>
      <c r="DC32" s="92"/>
      <c r="DD32" s="92"/>
      <c r="DE32" s="92"/>
      <c r="DF32" s="92"/>
      <c r="DG32" s="92"/>
      <c r="DH32" s="92"/>
      <c r="DI32" s="92"/>
      <c r="DJ32" s="92"/>
      <c r="DK32" s="92"/>
      <c r="DL32" s="92"/>
      <c r="DM32" s="92"/>
      <c r="DN32" s="92"/>
      <c r="DO32" s="92"/>
      <c r="DP32" s="92"/>
      <c r="DQ32" s="92"/>
      <c r="DR32" s="92"/>
      <c r="DS32" s="92"/>
      <c r="DT32" s="92"/>
      <c r="DU32" s="92"/>
      <c r="DV32" s="92"/>
      <c r="DW32" s="92"/>
      <c r="DX32" s="92"/>
      <c r="DY32" s="92"/>
      <c r="DZ32" s="92"/>
      <c r="EA32" s="92"/>
      <c r="EB32" s="92"/>
      <c r="EC32" s="92"/>
      <c r="ED32" s="92"/>
      <c r="EE32" s="92"/>
      <c r="EF32" s="92"/>
      <c r="EG32" s="92"/>
      <c r="EH32" s="92"/>
      <c r="EI32" s="92"/>
      <c r="EJ32" s="92"/>
      <c r="EK32" s="92"/>
      <c r="EL32" s="92"/>
      <c r="EM32" s="92"/>
      <c r="EN32" s="92"/>
      <c r="EO32" s="92"/>
      <c r="EP32" s="92"/>
      <c r="EQ32" s="92"/>
      <c r="ER32" s="92"/>
      <c r="ES32" s="92"/>
      <c r="ET32" s="92"/>
      <c r="EU32" s="92"/>
      <c r="EV32" s="92"/>
      <c r="EW32" s="92"/>
      <c r="EX32" s="92"/>
      <c r="EY32" s="92"/>
      <c r="EZ32" s="92"/>
      <c r="FA32" s="92"/>
      <c r="FB32" s="92"/>
      <c r="FC32" s="92"/>
      <c r="FD32" s="92"/>
      <c r="FE32" s="92"/>
      <c r="FF32" s="92"/>
      <c r="FG32" s="92"/>
      <c r="FH32" s="92"/>
      <c r="FI32" s="92"/>
      <c r="FJ32" s="92"/>
      <c r="FK32" s="92"/>
      <c r="FL32" s="92"/>
      <c r="FM32" s="92"/>
      <c r="FN32" s="92"/>
      <c r="FO32" s="92"/>
      <c r="FP32" s="92"/>
      <c r="FQ32" s="92"/>
      <c r="FR32" s="92"/>
      <c r="FS32" s="92"/>
      <c r="FT32" s="92"/>
      <c r="FU32" s="92"/>
      <c r="FV32" s="92"/>
      <c r="FW32" s="92"/>
      <c r="FX32" s="92"/>
      <c r="FY32" s="92"/>
      <c r="FZ32" s="92"/>
      <c r="GA32" s="92"/>
      <c r="GB32" s="92"/>
      <c r="GC32" s="92"/>
      <c r="GD32" s="92"/>
      <c r="GE32" s="92"/>
      <c r="GF32" s="92"/>
      <c r="GG32" s="92"/>
      <c r="GH32" s="92"/>
      <c r="GI32" s="92"/>
      <c r="GJ32" s="92"/>
      <c r="GK32" s="92"/>
      <c r="GL32" s="92"/>
      <c r="GM32" s="92"/>
      <c r="GN32" s="92"/>
      <c r="GO32" s="92"/>
      <c r="GP32" s="92"/>
      <c r="GQ32" s="92"/>
      <c r="GR32" s="92"/>
      <c r="GS32" s="92"/>
      <c r="GT32" s="92"/>
      <c r="GU32" s="92"/>
      <c r="GV32" s="92"/>
      <c r="GW32" s="92"/>
      <c r="GX32" s="92"/>
      <c r="GY32" s="92"/>
      <c r="GZ32" s="92"/>
      <c r="HA32" s="92"/>
      <c r="HB32" s="92"/>
      <c r="HC32" s="92"/>
      <c r="HD32" s="92"/>
      <c r="HE32" s="92"/>
      <c r="HF32" s="92"/>
      <c r="HG32" s="92"/>
      <c r="HH32" s="92"/>
      <c r="HI32" s="92"/>
      <c r="HJ32" s="92"/>
      <c r="HK32" s="92"/>
      <c r="HL32" s="92"/>
      <c r="HM32" s="92"/>
      <c r="HN32" s="92"/>
      <c r="HO32" s="92"/>
      <c r="HP32" s="92"/>
      <c r="HQ32" s="92"/>
      <c r="HR32" s="92"/>
      <c r="HS32" s="92"/>
      <c r="HT32" s="92"/>
      <c r="HU32" s="92"/>
      <c r="HV32" s="92"/>
      <c r="HW32" s="92"/>
      <c r="HX32" s="92"/>
      <c r="HY32" s="92"/>
      <c r="HZ32" s="92"/>
      <c r="IA32" s="92"/>
      <c r="IB32" s="92"/>
      <c r="IC32" s="92"/>
      <c r="ID32" s="92"/>
      <c r="IE32" s="92"/>
      <c r="IF32" s="92"/>
      <c r="IG32" s="92"/>
      <c r="IH32" s="92"/>
      <c r="II32" s="92"/>
      <c r="IJ32" s="92"/>
      <c r="IK32" s="92"/>
      <c r="IL32" s="92"/>
      <c r="IM32" s="92"/>
      <c r="IN32" s="92"/>
      <c r="IO32" s="92"/>
      <c r="IP32" s="92"/>
      <c r="IQ32" s="92"/>
      <c r="IR32" s="92"/>
      <c r="IS32" s="92"/>
      <c r="IT32" s="92"/>
      <c r="IU32" s="92"/>
    </row>
    <row r="33" s="76" customFormat="1" ht="13.5" customHeight="1" spans="1:255">
      <c r="A33" s="87">
        <v>8</v>
      </c>
      <c r="B33" s="88"/>
      <c r="C33" s="88" t="s">
        <v>1052</v>
      </c>
      <c r="D33" s="87">
        <v>1</v>
      </c>
      <c r="E33" s="88"/>
      <c r="F33" s="88"/>
      <c r="G33" s="89" t="s">
        <v>1053</v>
      </c>
      <c r="H33" s="90" t="s">
        <v>1054</v>
      </c>
      <c r="I33" s="88" t="s">
        <v>1025</v>
      </c>
      <c r="J33" s="92"/>
      <c r="K33" s="92"/>
      <c r="L33" s="92"/>
      <c r="M33" s="92"/>
      <c r="N33" s="92"/>
      <c r="O33" s="92"/>
      <c r="P33" s="92"/>
      <c r="Q33" s="92"/>
      <c r="R33" s="52"/>
      <c r="S33" s="92"/>
      <c r="T33" s="92"/>
      <c r="U33" s="92"/>
      <c r="V33" s="92"/>
      <c r="W33" s="92"/>
      <c r="X33" s="92"/>
      <c r="Y33" s="92"/>
      <c r="Z33" s="92"/>
      <c r="AA33" s="92"/>
      <c r="AB33" s="92"/>
      <c r="AC33" s="92"/>
      <c r="AD33" s="92"/>
      <c r="AE33" s="92"/>
      <c r="AF33" s="92"/>
      <c r="AG33" s="92"/>
      <c r="AH33" s="92"/>
      <c r="AI33" s="92"/>
      <c r="AJ33" s="92"/>
      <c r="AK33" s="92"/>
      <c r="AL33" s="92"/>
      <c r="AM33" s="92"/>
      <c r="AN33" s="92"/>
      <c r="AO33" s="92"/>
      <c r="AP33" s="92"/>
      <c r="AQ33" s="92"/>
      <c r="AR33" s="92"/>
      <c r="AS33" s="92"/>
      <c r="AT33" s="92"/>
      <c r="AU33" s="92"/>
      <c r="AV33" s="92"/>
      <c r="AW33" s="92"/>
      <c r="AX33" s="92"/>
      <c r="AY33" s="92"/>
      <c r="AZ33" s="92"/>
      <c r="BA33" s="92"/>
      <c r="BB33" s="92"/>
      <c r="BC33" s="92"/>
      <c r="BD33" s="92"/>
      <c r="BE33" s="92"/>
      <c r="BF33" s="92"/>
      <c r="BG33" s="92"/>
      <c r="BH33" s="92"/>
      <c r="BI33" s="92"/>
      <c r="BJ33" s="92"/>
      <c r="BK33" s="92"/>
      <c r="BL33" s="92"/>
      <c r="BM33" s="92"/>
      <c r="BN33" s="92"/>
      <c r="BO33" s="92"/>
      <c r="BP33" s="92"/>
      <c r="BQ33" s="92"/>
      <c r="BR33" s="92"/>
      <c r="BS33" s="92"/>
      <c r="BT33" s="92"/>
      <c r="BU33" s="92"/>
      <c r="BV33" s="92"/>
      <c r="BW33" s="92"/>
      <c r="BX33" s="92"/>
      <c r="BY33" s="92"/>
      <c r="BZ33" s="92"/>
      <c r="CA33" s="92"/>
      <c r="CB33" s="92"/>
      <c r="CC33" s="92"/>
      <c r="CD33" s="92"/>
      <c r="CE33" s="92"/>
      <c r="CF33" s="92"/>
      <c r="CG33" s="92"/>
      <c r="CH33" s="92"/>
      <c r="CI33" s="92"/>
      <c r="CJ33" s="92"/>
      <c r="CK33" s="92"/>
      <c r="CL33" s="92"/>
      <c r="CM33" s="92"/>
      <c r="CN33" s="92"/>
      <c r="CO33" s="92"/>
      <c r="CP33" s="92"/>
      <c r="CQ33" s="92"/>
      <c r="CR33" s="92"/>
      <c r="CS33" s="92"/>
      <c r="CT33" s="92"/>
      <c r="CU33" s="92"/>
      <c r="CV33" s="92"/>
      <c r="CW33" s="92"/>
      <c r="CX33" s="92"/>
      <c r="CY33" s="92"/>
      <c r="CZ33" s="92"/>
      <c r="DA33" s="92"/>
      <c r="DB33" s="92"/>
      <c r="DC33" s="92"/>
      <c r="DD33" s="92"/>
      <c r="DE33" s="92"/>
      <c r="DF33" s="92"/>
      <c r="DG33" s="92"/>
      <c r="DH33" s="92"/>
      <c r="DI33" s="92"/>
      <c r="DJ33" s="92"/>
      <c r="DK33" s="92"/>
      <c r="DL33" s="92"/>
      <c r="DM33" s="92"/>
      <c r="DN33" s="92"/>
      <c r="DO33" s="92"/>
      <c r="DP33" s="92"/>
      <c r="DQ33" s="92"/>
      <c r="DR33" s="92"/>
      <c r="DS33" s="92"/>
      <c r="DT33" s="92"/>
      <c r="DU33" s="92"/>
      <c r="DV33" s="92"/>
      <c r="DW33" s="92"/>
      <c r="DX33" s="92"/>
      <c r="DY33" s="92"/>
      <c r="DZ33" s="92"/>
      <c r="EA33" s="92"/>
      <c r="EB33" s="92"/>
      <c r="EC33" s="92"/>
      <c r="ED33" s="92"/>
      <c r="EE33" s="92"/>
      <c r="EF33" s="92"/>
      <c r="EG33" s="92"/>
      <c r="EH33" s="92"/>
      <c r="EI33" s="92"/>
      <c r="EJ33" s="92"/>
      <c r="EK33" s="92"/>
      <c r="EL33" s="92"/>
      <c r="EM33" s="92"/>
      <c r="EN33" s="92"/>
      <c r="EO33" s="92"/>
      <c r="EP33" s="92"/>
      <c r="EQ33" s="92"/>
      <c r="ER33" s="92"/>
      <c r="ES33" s="92"/>
      <c r="ET33" s="92"/>
      <c r="EU33" s="92"/>
      <c r="EV33" s="92"/>
      <c r="EW33" s="92"/>
      <c r="EX33" s="92"/>
      <c r="EY33" s="92"/>
      <c r="EZ33" s="92"/>
      <c r="FA33" s="92"/>
      <c r="FB33" s="92"/>
      <c r="FC33" s="92"/>
      <c r="FD33" s="92"/>
      <c r="FE33" s="92"/>
      <c r="FF33" s="92"/>
      <c r="FG33" s="92"/>
      <c r="FH33" s="92"/>
      <c r="FI33" s="92"/>
      <c r="FJ33" s="92"/>
      <c r="FK33" s="92"/>
      <c r="FL33" s="92"/>
      <c r="FM33" s="92"/>
      <c r="FN33" s="92"/>
      <c r="FO33" s="92"/>
      <c r="FP33" s="92"/>
      <c r="FQ33" s="92"/>
      <c r="FR33" s="92"/>
      <c r="FS33" s="92"/>
      <c r="FT33" s="92"/>
      <c r="FU33" s="92"/>
      <c r="FV33" s="92"/>
      <c r="FW33" s="92"/>
      <c r="FX33" s="92"/>
      <c r="FY33" s="92"/>
      <c r="FZ33" s="92"/>
      <c r="GA33" s="92"/>
      <c r="GB33" s="92"/>
      <c r="GC33" s="92"/>
      <c r="GD33" s="92"/>
      <c r="GE33" s="92"/>
      <c r="GF33" s="92"/>
      <c r="GG33" s="92"/>
      <c r="GH33" s="92"/>
      <c r="GI33" s="92"/>
      <c r="GJ33" s="92"/>
      <c r="GK33" s="92"/>
      <c r="GL33" s="92"/>
      <c r="GM33" s="92"/>
      <c r="GN33" s="92"/>
      <c r="GO33" s="92"/>
      <c r="GP33" s="92"/>
      <c r="GQ33" s="92"/>
      <c r="GR33" s="92"/>
      <c r="GS33" s="92"/>
      <c r="GT33" s="92"/>
      <c r="GU33" s="92"/>
      <c r="GV33" s="92"/>
      <c r="GW33" s="92"/>
      <c r="GX33" s="92"/>
      <c r="GY33" s="92"/>
      <c r="GZ33" s="92"/>
      <c r="HA33" s="92"/>
      <c r="HB33" s="92"/>
      <c r="HC33" s="92"/>
      <c r="HD33" s="92"/>
      <c r="HE33" s="92"/>
      <c r="HF33" s="92"/>
      <c r="HG33" s="92"/>
      <c r="HH33" s="92"/>
      <c r="HI33" s="92"/>
      <c r="HJ33" s="92"/>
      <c r="HK33" s="92"/>
      <c r="HL33" s="92"/>
      <c r="HM33" s="92"/>
      <c r="HN33" s="92"/>
      <c r="HO33" s="92"/>
      <c r="HP33" s="92"/>
      <c r="HQ33" s="92"/>
      <c r="HR33" s="92"/>
      <c r="HS33" s="92"/>
      <c r="HT33" s="92"/>
      <c r="HU33" s="92"/>
      <c r="HV33" s="92"/>
      <c r="HW33" s="92"/>
      <c r="HX33" s="92"/>
      <c r="HY33" s="92"/>
      <c r="HZ33" s="92"/>
      <c r="IA33" s="92"/>
      <c r="IB33" s="92"/>
      <c r="IC33" s="92"/>
      <c r="ID33" s="92"/>
      <c r="IE33" s="92"/>
      <c r="IF33" s="92"/>
      <c r="IG33" s="92"/>
      <c r="IH33" s="92"/>
      <c r="II33" s="92"/>
      <c r="IJ33" s="92"/>
      <c r="IK33" s="92"/>
      <c r="IL33" s="92"/>
      <c r="IM33" s="92"/>
      <c r="IN33" s="92"/>
      <c r="IO33" s="92"/>
      <c r="IP33" s="92"/>
      <c r="IQ33" s="92"/>
      <c r="IR33" s="92"/>
      <c r="IS33" s="92"/>
      <c r="IT33" s="92"/>
      <c r="IU33" s="92"/>
    </row>
    <row r="34" s="76" customFormat="1" ht="13.5" customHeight="1" spans="1:255">
      <c r="A34" s="87">
        <v>9</v>
      </c>
      <c r="B34" s="88"/>
      <c r="C34" s="88" t="s">
        <v>1055</v>
      </c>
      <c r="D34" s="87">
        <v>1</v>
      </c>
      <c r="E34" s="88"/>
      <c r="F34" s="88"/>
      <c r="G34" s="89" t="s">
        <v>1056</v>
      </c>
      <c r="H34" s="90" t="s">
        <v>1057</v>
      </c>
      <c r="I34" s="88" t="s">
        <v>1025</v>
      </c>
      <c r="J34" s="92"/>
      <c r="K34" s="92"/>
      <c r="L34" s="92"/>
      <c r="M34" s="92"/>
      <c r="N34" s="92"/>
      <c r="O34" s="92"/>
      <c r="P34" s="92"/>
      <c r="Q34" s="92"/>
      <c r="R34" s="52"/>
      <c r="S34" s="92"/>
      <c r="T34" s="92"/>
      <c r="U34" s="92"/>
      <c r="V34" s="92"/>
      <c r="W34" s="92"/>
      <c r="X34" s="92"/>
      <c r="Y34" s="92"/>
      <c r="Z34" s="92"/>
      <c r="AA34" s="92"/>
      <c r="AB34" s="92"/>
      <c r="AC34" s="92"/>
      <c r="AD34" s="92"/>
      <c r="AE34" s="92"/>
      <c r="AF34" s="92"/>
      <c r="AG34" s="92"/>
      <c r="AH34" s="92"/>
      <c r="AI34" s="92"/>
      <c r="AJ34" s="92"/>
      <c r="AK34" s="92"/>
      <c r="AL34" s="92"/>
      <c r="AM34" s="92"/>
      <c r="AN34" s="92"/>
      <c r="AO34" s="92"/>
      <c r="AP34" s="92"/>
      <c r="AQ34" s="92"/>
      <c r="AR34" s="92"/>
      <c r="AS34" s="92"/>
      <c r="AT34" s="92"/>
      <c r="AU34" s="92"/>
      <c r="AV34" s="92"/>
      <c r="AW34" s="92"/>
      <c r="AX34" s="92"/>
      <c r="AY34" s="92"/>
      <c r="AZ34" s="92"/>
      <c r="BA34" s="92"/>
      <c r="BB34" s="92"/>
      <c r="BC34" s="92"/>
      <c r="BD34" s="92"/>
      <c r="BE34" s="92"/>
      <c r="BF34" s="92"/>
      <c r="BG34" s="92"/>
      <c r="BH34" s="92"/>
      <c r="BI34" s="92"/>
      <c r="BJ34" s="92"/>
      <c r="BK34" s="92"/>
      <c r="BL34" s="92"/>
      <c r="BM34" s="92"/>
      <c r="BN34" s="92"/>
      <c r="BO34" s="92"/>
      <c r="BP34" s="92"/>
      <c r="BQ34" s="92"/>
      <c r="BR34" s="92"/>
      <c r="BS34" s="92"/>
      <c r="BT34" s="92"/>
      <c r="BU34" s="92"/>
      <c r="BV34" s="92"/>
      <c r="BW34" s="92"/>
      <c r="BX34" s="92"/>
      <c r="BY34" s="92"/>
      <c r="BZ34" s="92"/>
      <c r="CA34" s="92"/>
      <c r="CB34" s="92"/>
      <c r="CC34" s="92"/>
      <c r="CD34" s="92"/>
      <c r="CE34" s="92"/>
      <c r="CF34" s="92"/>
      <c r="CG34" s="92"/>
      <c r="CH34" s="92"/>
      <c r="CI34" s="92"/>
      <c r="CJ34" s="92"/>
      <c r="CK34" s="92"/>
      <c r="CL34" s="92"/>
      <c r="CM34" s="92"/>
      <c r="CN34" s="92"/>
      <c r="CO34" s="92"/>
      <c r="CP34" s="92"/>
      <c r="CQ34" s="92"/>
      <c r="CR34" s="92"/>
      <c r="CS34" s="92"/>
      <c r="CT34" s="92"/>
      <c r="CU34" s="92"/>
      <c r="CV34" s="92"/>
      <c r="CW34" s="92"/>
      <c r="CX34" s="92"/>
      <c r="CY34" s="92"/>
      <c r="CZ34" s="92"/>
      <c r="DA34" s="92"/>
      <c r="DB34" s="92"/>
      <c r="DC34" s="92"/>
      <c r="DD34" s="92"/>
      <c r="DE34" s="92"/>
      <c r="DF34" s="92"/>
      <c r="DG34" s="92"/>
      <c r="DH34" s="92"/>
      <c r="DI34" s="92"/>
      <c r="DJ34" s="92"/>
      <c r="DK34" s="92"/>
      <c r="DL34" s="92"/>
      <c r="DM34" s="92"/>
      <c r="DN34" s="92"/>
      <c r="DO34" s="92"/>
      <c r="DP34" s="92"/>
      <c r="DQ34" s="92"/>
      <c r="DR34" s="92"/>
      <c r="DS34" s="92"/>
      <c r="DT34" s="92"/>
      <c r="DU34" s="92"/>
      <c r="DV34" s="92"/>
      <c r="DW34" s="92"/>
      <c r="DX34" s="92"/>
      <c r="DY34" s="92"/>
      <c r="DZ34" s="92"/>
      <c r="EA34" s="92"/>
      <c r="EB34" s="92"/>
      <c r="EC34" s="92"/>
      <c r="ED34" s="92"/>
      <c r="EE34" s="92"/>
      <c r="EF34" s="92"/>
      <c r="EG34" s="92"/>
      <c r="EH34" s="92"/>
      <c r="EI34" s="92"/>
      <c r="EJ34" s="92"/>
      <c r="EK34" s="92"/>
      <c r="EL34" s="92"/>
      <c r="EM34" s="92"/>
      <c r="EN34" s="92"/>
      <c r="EO34" s="92"/>
      <c r="EP34" s="92"/>
      <c r="EQ34" s="92"/>
      <c r="ER34" s="92"/>
      <c r="ES34" s="92"/>
      <c r="ET34" s="92"/>
      <c r="EU34" s="92"/>
      <c r="EV34" s="92"/>
      <c r="EW34" s="92"/>
      <c r="EX34" s="92"/>
      <c r="EY34" s="92"/>
      <c r="EZ34" s="92"/>
      <c r="FA34" s="92"/>
      <c r="FB34" s="92"/>
      <c r="FC34" s="92"/>
      <c r="FD34" s="92"/>
      <c r="FE34" s="92"/>
      <c r="FF34" s="92"/>
      <c r="FG34" s="92"/>
      <c r="FH34" s="92"/>
      <c r="FI34" s="92"/>
      <c r="FJ34" s="92"/>
      <c r="FK34" s="92"/>
      <c r="FL34" s="92"/>
      <c r="FM34" s="92"/>
      <c r="FN34" s="92"/>
      <c r="FO34" s="92"/>
      <c r="FP34" s="92"/>
      <c r="FQ34" s="92"/>
      <c r="FR34" s="92"/>
      <c r="FS34" s="92"/>
      <c r="FT34" s="92"/>
      <c r="FU34" s="92"/>
      <c r="FV34" s="92"/>
      <c r="FW34" s="92"/>
      <c r="FX34" s="92"/>
      <c r="FY34" s="92"/>
      <c r="FZ34" s="92"/>
      <c r="GA34" s="92"/>
      <c r="GB34" s="92"/>
      <c r="GC34" s="92"/>
      <c r="GD34" s="92"/>
      <c r="GE34" s="92"/>
      <c r="GF34" s="92"/>
      <c r="GG34" s="92"/>
      <c r="GH34" s="92"/>
      <c r="GI34" s="92"/>
      <c r="GJ34" s="92"/>
      <c r="GK34" s="92"/>
      <c r="GL34" s="92"/>
      <c r="GM34" s="92"/>
      <c r="GN34" s="92"/>
      <c r="GO34" s="92"/>
      <c r="GP34" s="92"/>
      <c r="GQ34" s="92"/>
      <c r="GR34" s="92"/>
      <c r="GS34" s="92"/>
      <c r="GT34" s="92"/>
      <c r="GU34" s="92"/>
      <c r="GV34" s="92"/>
      <c r="GW34" s="92"/>
      <c r="GX34" s="92"/>
      <c r="GY34" s="92"/>
      <c r="GZ34" s="92"/>
      <c r="HA34" s="92"/>
      <c r="HB34" s="92"/>
      <c r="HC34" s="92"/>
      <c r="HD34" s="92"/>
      <c r="HE34" s="92"/>
      <c r="HF34" s="92"/>
      <c r="HG34" s="92"/>
      <c r="HH34" s="92"/>
      <c r="HI34" s="92"/>
      <c r="HJ34" s="92"/>
      <c r="HK34" s="92"/>
      <c r="HL34" s="92"/>
      <c r="HM34" s="92"/>
      <c r="HN34" s="92"/>
      <c r="HO34" s="92"/>
      <c r="HP34" s="92"/>
      <c r="HQ34" s="92"/>
      <c r="HR34" s="92"/>
      <c r="HS34" s="92"/>
      <c r="HT34" s="92"/>
      <c r="HU34" s="92"/>
      <c r="HV34" s="92"/>
      <c r="HW34" s="92"/>
      <c r="HX34" s="92"/>
      <c r="HY34" s="92"/>
      <c r="HZ34" s="92"/>
      <c r="IA34" s="92"/>
      <c r="IB34" s="92"/>
      <c r="IC34" s="92"/>
      <c r="ID34" s="92"/>
      <c r="IE34" s="92"/>
      <c r="IF34" s="92"/>
      <c r="IG34" s="92"/>
      <c r="IH34" s="92"/>
      <c r="II34" s="92"/>
      <c r="IJ34" s="92"/>
      <c r="IK34" s="92"/>
      <c r="IL34" s="92"/>
      <c r="IM34" s="92"/>
      <c r="IN34" s="92"/>
      <c r="IO34" s="92"/>
      <c r="IP34" s="92"/>
      <c r="IQ34" s="92"/>
      <c r="IR34" s="92"/>
      <c r="IS34" s="92"/>
      <c r="IT34" s="92"/>
      <c r="IU34" s="92"/>
    </row>
    <row r="35" s="76" customFormat="1" ht="13.5" customHeight="1" spans="1:255">
      <c r="A35" s="87">
        <v>10</v>
      </c>
      <c r="B35" s="88"/>
      <c r="C35" s="88" t="s">
        <v>1058</v>
      </c>
      <c r="D35" s="87">
        <v>1</v>
      </c>
      <c r="E35" s="88"/>
      <c r="F35" s="88"/>
      <c r="G35" s="89" t="s">
        <v>1059</v>
      </c>
      <c r="H35" s="90" t="s">
        <v>1060</v>
      </c>
      <c r="I35" s="88" t="s">
        <v>1025</v>
      </c>
      <c r="J35" s="92"/>
      <c r="K35" s="92"/>
      <c r="L35" s="92"/>
      <c r="M35" s="92"/>
      <c r="N35" s="92"/>
      <c r="O35" s="92"/>
      <c r="P35" s="92"/>
      <c r="Q35" s="92"/>
      <c r="R35" s="52"/>
      <c r="S35" s="92"/>
      <c r="T35" s="92"/>
      <c r="U35" s="92"/>
      <c r="V35" s="92"/>
      <c r="W35" s="92"/>
      <c r="X35" s="92"/>
      <c r="Y35" s="92"/>
      <c r="Z35" s="92"/>
      <c r="AA35" s="92"/>
      <c r="AB35" s="92"/>
      <c r="AC35" s="92"/>
      <c r="AD35" s="92"/>
      <c r="AE35" s="92"/>
      <c r="AF35" s="92"/>
      <c r="AG35" s="92"/>
      <c r="AH35" s="92"/>
      <c r="AI35" s="92"/>
      <c r="AJ35" s="92"/>
      <c r="AK35" s="92"/>
      <c r="AL35" s="92"/>
      <c r="AM35" s="92"/>
      <c r="AN35" s="92"/>
      <c r="AO35" s="92"/>
      <c r="AP35" s="92"/>
      <c r="AQ35" s="92"/>
      <c r="AR35" s="92"/>
      <c r="AS35" s="92"/>
      <c r="AT35" s="92"/>
      <c r="AU35" s="92"/>
      <c r="AV35" s="92"/>
      <c r="AW35" s="92"/>
      <c r="AX35" s="92"/>
      <c r="AY35" s="92"/>
      <c r="AZ35" s="92"/>
      <c r="BA35" s="92"/>
      <c r="BB35" s="92"/>
      <c r="BC35" s="92"/>
      <c r="BD35" s="92"/>
      <c r="BE35" s="92"/>
      <c r="BF35" s="92"/>
      <c r="BG35" s="92"/>
      <c r="BH35" s="92"/>
      <c r="BI35" s="92"/>
      <c r="BJ35" s="92"/>
      <c r="BK35" s="92"/>
      <c r="BL35" s="92"/>
      <c r="BM35" s="92"/>
      <c r="BN35" s="92"/>
      <c r="BO35" s="92"/>
      <c r="BP35" s="92"/>
      <c r="BQ35" s="92"/>
      <c r="BR35" s="92"/>
      <c r="BS35" s="92"/>
      <c r="BT35" s="92"/>
      <c r="BU35" s="92"/>
      <c r="BV35" s="92"/>
      <c r="BW35" s="92"/>
      <c r="BX35" s="92"/>
      <c r="BY35" s="92"/>
      <c r="BZ35" s="92"/>
      <c r="CA35" s="92"/>
      <c r="CB35" s="92"/>
      <c r="CC35" s="92"/>
      <c r="CD35" s="92"/>
      <c r="CE35" s="92"/>
      <c r="CF35" s="92"/>
      <c r="CG35" s="92"/>
      <c r="CH35" s="92"/>
      <c r="CI35" s="92"/>
      <c r="CJ35" s="92"/>
      <c r="CK35" s="92"/>
      <c r="CL35" s="92"/>
      <c r="CM35" s="92"/>
      <c r="CN35" s="92"/>
      <c r="CO35" s="92"/>
      <c r="CP35" s="92"/>
      <c r="CQ35" s="92"/>
      <c r="CR35" s="92"/>
      <c r="CS35" s="92"/>
      <c r="CT35" s="92"/>
      <c r="CU35" s="92"/>
      <c r="CV35" s="92"/>
      <c r="CW35" s="92"/>
      <c r="CX35" s="92"/>
      <c r="CY35" s="92"/>
      <c r="CZ35" s="92"/>
      <c r="DA35" s="92"/>
      <c r="DB35" s="92"/>
      <c r="DC35" s="92"/>
      <c r="DD35" s="92"/>
      <c r="DE35" s="92"/>
      <c r="DF35" s="92"/>
      <c r="DG35" s="92"/>
      <c r="DH35" s="92"/>
      <c r="DI35" s="92"/>
      <c r="DJ35" s="92"/>
      <c r="DK35" s="92"/>
      <c r="DL35" s="92"/>
      <c r="DM35" s="92"/>
      <c r="DN35" s="92"/>
      <c r="DO35" s="92"/>
      <c r="DP35" s="92"/>
      <c r="DQ35" s="92"/>
      <c r="DR35" s="92"/>
      <c r="DS35" s="92"/>
      <c r="DT35" s="92"/>
      <c r="DU35" s="92"/>
      <c r="DV35" s="92"/>
      <c r="DW35" s="92"/>
      <c r="DX35" s="92"/>
      <c r="DY35" s="92"/>
      <c r="DZ35" s="92"/>
      <c r="EA35" s="92"/>
      <c r="EB35" s="92"/>
      <c r="EC35" s="92"/>
      <c r="ED35" s="92"/>
      <c r="EE35" s="92"/>
      <c r="EF35" s="92"/>
      <c r="EG35" s="92"/>
      <c r="EH35" s="92"/>
      <c r="EI35" s="92"/>
      <c r="EJ35" s="92"/>
      <c r="EK35" s="92"/>
      <c r="EL35" s="92"/>
      <c r="EM35" s="92"/>
      <c r="EN35" s="92"/>
      <c r="EO35" s="92"/>
      <c r="EP35" s="92"/>
      <c r="EQ35" s="92"/>
      <c r="ER35" s="92"/>
      <c r="ES35" s="92"/>
      <c r="ET35" s="92"/>
      <c r="EU35" s="92"/>
      <c r="EV35" s="92"/>
      <c r="EW35" s="92"/>
      <c r="EX35" s="92"/>
      <c r="EY35" s="92"/>
      <c r="EZ35" s="92"/>
      <c r="FA35" s="92"/>
      <c r="FB35" s="92"/>
      <c r="FC35" s="92"/>
      <c r="FD35" s="92"/>
      <c r="FE35" s="92"/>
      <c r="FF35" s="92"/>
      <c r="FG35" s="92"/>
      <c r="FH35" s="92"/>
      <c r="FI35" s="92"/>
      <c r="FJ35" s="92"/>
      <c r="FK35" s="92"/>
      <c r="FL35" s="92"/>
      <c r="FM35" s="92"/>
      <c r="FN35" s="92"/>
      <c r="FO35" s="92"/>
      <c r="FP35" s="92"/>
      <c r="FQ35" s="92"/>
      <c r="FR35" s="92"/>
      <c r="FS35" s="92"/>
      <c r="FT35" s="92"/>
      <c r="FU35" s="92"/>
      <c r="FV35" s="92"/>
      <c r="FW35" s="92"/>
      <c r="FX35" s="92"/>
      <c r="FY35" s="92"/>
      <c r="FZ35" s="92"/>
      <c r="GA35" s="92"/>
      <c r="GB35" s="92"/>
      <c r="GC35" s="92"/>
      <c r="GD35" s="92"/>
      <c r="GE35" s="92"/>
      <c r="GF35" s="92"/>
      <c r="GG35" s="92"/>
      <c r="GH35" s="92"/>
      <c r="GI35" s="92"/>
      <c r="GJ35" s="92"/>
      <c r="GK35" s="92"/>
      <c r="GL35" s="92"/>
      <c r="GM35" s="92"/>
      <c r="GN35" s="92"/>
      <c r="GO35" s="92"/>
      <c r="GP35" s="92"/>
      <c r="GQ35" s="92"/>
      <c r="GR35" s="92"/>
      <c r="GS35" s="92"/>
      <c r="GT35" s="92"/>
      <c r="GU35" s="92"/>
      <c r="GV35" s="92"/>
      <c r="GW35" s="92"/>
      <c r="GX35" s="92"/>
      <c r="GY35" s="92"/>
      <c r="GZ35" s="92"/>
      <c r="HA35" s="92"/>
      <c r="HB35" s="92"/>
      <c r="HC35" s="92"/>
      <c r="HD35" s="92"/>
      <c r="HE35" s="92"/>
      <c r="HF35" s="92"/>
      <c r="HG35" s="92"/>
      <c r="HH35" s="92"/>
      <c r="HI35" s="92"/>
      <c r="HJ35" s="92"/>
      <c r="HK35" s="92"/>
      <c r="HL35" s="92"/>
      <c r="HM35" s="92"/>
      <c r="HN35" s="92"/>
      <c r="HO35" s="92"/>
      <c r="HP35" s="92"/>
      <c r="HQ35" s="92"/>
      <c r="HR35" s="92"/>
      <c r="HS35" s="92"/>
      <c r="HT35" s="92"/>
      <c r="HU35" s="92"/>
      <c r="HV35" s="92"/>
      <c r="HW35" s="92"/>
      <c r="HX35" s="92"/>
      <c r="HY35" s="92"/>
      <c r="HZ35" s="92"/>
      <c r="IA35" s="92"/>
      <c r="IB35" s="92"/>
      <c r="IC35" s="92"/>
      <c r="ID35" s="92"/>
      <c r="IE35" s="92"/>
      <c r="IF35" s="92"/>
      <c r="IG35" s="92"/>
      <c r="IH35" s="92"/>
      <c r="II35" s="92"/>
      <c r="IJ35" s="92"/>
      <c r="IK35" s="92"/>
      <c r="IL35" s="92"/>
      <c r="IM35" s="92"/>
      <c r="IN35" s="92"/>
      <c r="IO35" s="92"/>
      <c r="IP35" s="92"/>
      <c r="IQ35" s="92"/>
      <c r="IR35" s="92"/>
      <c r="IS35" s="92"/>
      <c r="IT35" s="92"/>
      <c r="IU35" s="92"/>
    </row>
    <row r="36" s="76" customFormat="1" ht="13.5" customHeight="1" spans="1:255">
      <c r="A36" s="87">
        <v>11</v>
      </c>
      <c r="B36" s="66">
        <v>62499</v>
      </c>
      <c r="C36" s="88" t="s">
        <v>1061</v>
      </c>
      <c r="D36" s="87">
        <v>1</v>
      </c>
      <c r="E36" s="88"/>
      <c r="F36" s="88"/>
      <c r="G36" s="89" t="s">
        <v>1062</v>
      </c>
      <c r="H36" s="88" t="s">
        <v>1063</v>
      </c>
      <c r="I36" s="88">
        <v>35</v>
      </c>
      <c r="J36" s="92"/>
      <c r="K36" s="92"/>
      <c r="L36" s="92"/>
      <c r="M36" s="92"/>
      <c r="N36" s="92"/>
      <c r="O36" s="92"/>
      <c r="P36" s="92"/>
      <c r="Q36" s="92"/>
      <c r="R36" s="52"/>
      <c r="S36" s="92"/>
      <c r="T36" s="92"/>
      <c r="U36" s="92"/>
      <c r="V36" s="92"/>
      <c r="W36" s="92"/>
      <c r="X36" s="92"/>
      <c r="Y36" s="92"/>
      <c r="Z36" s="92"/>
      <c r="AA36" s="92"/>
      <c r="AB36" s="92"/>
      <c r="AC36" s="92"/>
      <c r="AD36" s="92"/>
      <c r="AE36" s="92"/>
      <c r="AF36" s="92"/>
      <c r="AG36" s="92"/>
      <c r="AH36" s="92"/>
      <c r="AI36" s="92"/>
      <c r="AJ36" s="92"/>
      <c r="AK36" s="92"/>
      <c r="AL36" s="92"/>
      <c r="AM36" s="92"/>
      <c r="AN36" s="92"/>
      <c r="AO36" s="92"/>
      <c r="AP36" s="92"/>
      <c r="AQ36" s="92"/>
      <c r="AR36" s="92"/>
      <c r="AS36" s="92"/>
      <c r="AT36" s="92"/>
      <c r="AU36" s="92"/>
      <c r="AV36" s="92"/>
      <c r="AW36" s="92"/>
      <c r="AX36" s="92"/>
      <c r="AY36" s="92"/>
      <c r="AZ36" s="92"/>
      <c r="BA36" s="92"/>
      <c r="BB36" s="92"/>
      <c r="BC36" s="92"/>
      <c r="BD36" s="92"/>
      <c r="BE36" s="92"/>
      <c r="BF36" s="92"/>
      <c r="BG36" s="92"/>
      <c r="BH36" s="92"/>
      <c r="BI36" s="92"/>
      <c r="BJ36" s="92"/>
      <c r="BK36" s="92"/>
      <c r="BL36" s="92"/>
      <c r="BM36" s="92"/>
      <c r="BN36" s="92"/>
      <c r="BO36" s="92"/>
      <c r="BP36" s="92"/>
      <c r="BQ36" s="92"/>
      <c r="BR36" s="92"/>
      <c r="BS36" s="92"/>
      <c r="BT36" s="92"/>
      <c r="BU36" s="92"/>
      <c r="BV36" s="92"/>
      <c r="BW36" s="92"/>
      <c r="BX36" s="92"/>
      <c r="BY36" s="92"/>
      <c r="BZ36" s="92"/>
      <c r="CA36" s="92"/>
      <c r="CB36" s="92"/>
      <c r="CC36" s="92"/>
      <c r="CD36" s="92"/>
      <c r="CE36" s="92"/>
      <c r="CF36" s="92"/>
      <c r="CG36" s="92"/>
      <c r="CH36" s="92"/>
      <c r="CI36" s="92"/>
      <c r="CJ36" s="92"/>
      <c r="CK36" s="92"/>
      <c r="CL36" s="92"/>
      <c r="CM36" s="92"/>
      <c r="CN36" s="92"/>
      <c r="CO36" s="92"/>
      <c r="CP36" s="92"/>
      <c r="CQ36" s="92"/>
      <c r="CR36" s="92"/>
      <c r="CS36" s="92"/>
      <c r="CT36" s="92"/>
      <c r="CU36" s="92"/>
      <c r="CV36" s="92"/>
      <c r="CW36" s="92"/>
      <c r="CX36" s="92"/>
      <c r="CY36" s="92"/>
      <c r="CZ36" s="92"/>
      <c r="DA36" s="92"/>
      <c r="DB36" s="92"/>
      <c r="DC36" s="92"/>
      <c r="DD36" s="92"/>
      <c r="DE36" s="92"/>
      <c r="DF36" s="92"/>
      <c r="DG36" s="92"/>
      <c r="DH36" s="92"/>
      <c r="DI36" s="92"/>
      <c r="DJ36" s="92"/>
      <c r="DK36" s="92"/>
      <c r="DL36" s="92"/>
      <c r="DM36" s="92"/>
      <c r="DN36" s="92"/>
      <c r="DO36" s="92"/>
      <c r="DP36" s="92"/>
      <c r="DQ36" s="92"/>
      <c r="DR36" s="92"/>
      <c r="DS36" s="92"/>
      <c r="DT36" s="92"/>
      <c r="DU36" s="92"/>
      <c r="DV36" s="92"/>
      <c r="DW36" s="92"/>
      <c r="DX36" s="92"/>
      <c r="DY36" s="92"/>
      <c r="DZ36" s="92"/>
      <c r="EA36" s="92"/>
      <c r="EB36" s="92"/>
      <c r="EC36" s="92"/>
      <c r="ED36" s="92"/>
      <c r="EE36" s="92"/>
      <c r="EF36" s="92"/>
      <c r="EG36" s="92"/>
      <c r="EH36" s="92"/>
      <c r="EI36" s="92"/>
      <c r="EJ36" s="92"/>
      <c r="EK36" s="92"/>
      <c r="EL36" s="92"/>
      <c r="EM36" s="92"/>
      <c r="EN36" s="92"/>
      <c r="EO36" s="92"/>
      <c r="EP36" s="92"/>
      <c r="EQ36" s="92"/>
      <c r="ER36" s="92"/>
      <c r="ES36" s="92"/>
      <c r="ET36" s="92"/>
      <c r="EU36" s="92"/>
      <c r="EV36" s="92"/>
      <c r="EW36" s="92"/>
      <c r="EX36" s="92"/>
      <c r="EY36" s="92"/>
      <c r="EZ36" s="92"/>
      <c r="FA36" s="92"/>
      <c r="FB36" s="92"/>
      <c r="FC36" s="92"/>
      <c r="FD36" s="92"/>
      <c r="FE36" s="92"/>
      <c r="FF36" s="92"/>
      <c r="FG36" s="92"/>
      <c r="FH36" s="92"/>
      <c r="FI36" s="92"/>
      <c r="FJ36" s="92"/>
      <c r="FK36" s="92"/>
      <c r="FL36" s="92"/>
      <c r="FM36" s="92"/>
      <c r="FN36" s="92"/>
      <c r="FO36" s="92"/>
      <c r="FP36" s="92"/>
      <c r="FQ36" s="92"/>
      <c r="FR36" s="92"/>
      <c r="FS36" s="92"/>
      <c r="FT36" s="92"/>
      <c r="FU36" s="92"/>
      <c r="FV36" s="92"/>
      <c r="FW36" s="92"/>
      <c r="FX36" s="92"/>
      <c r="FY36" s="92"/>
      <c r="FZ36" s="92"/>
      <c r="GA36" s="92"/>
      <c r="GB36" s="92"/>
      <c r="GC36" s="92"/>
      <c r="GD36" s="92"/>
      <c r="GE36" s="92"/>
      <c r="GF36" s="92"/>
      <c r="GG36" s="92"/>
      <c r="GH36" s="92"/>
      <c r="GI36" s="92"/>
      <c r="GJ36" s="92"/>
      <c r="GK36" s="92"/>
      <c r="GL36" s="92"/>
      <c r="GM36" s="92"/>
      <c r="GN36" s="92"/>
      <c r="GO36" s="92"/>
      <c r="GP36" s="92"/>
      <c r="GQ36" s="92"/>
      <c r="GR36" s="92"/>
      <c r="GS36" s="92"/>
      <c r="GT36" s="92"/>
      <c r="GU36" s="92"/>
      <c r="GV36" s="92"/>
      <c r="GW36" s="92"/>
      <c r="GX36" s="92"/>
      <c r="GY36" s="92"/>
      <c r="GZ36" s="92"/>
      <c r="HA36" s="92"/>
      <c r="HB36" s="92"/>
      <c r="HC36" s="92"/>
      <c r="HD36" s="92"/>
      <c r="HE36" s="92"/>
      <c r="HF36" s="92"/>
      <c r="HG36" s="92"/>
      <c r="HH36" s="92"/>
      <c r="HI36" s="92"/>
      <c r="HJ36" s="92"/>
      <c r="HK36" s="92"/>
      <c r="HL36" s="92"/>
      <c r="HM36" s="92"/>
      <c r="HN36" s="92"/>
      <c r="HO36" s="92"/>
      <c r="HP36" s="92"/>
      <c r="HQ36" s="92"/>
      <c r="HR36" s="92"/>
      <c r="HS36" s="92"/>
      <c r="HT36" s="92"/>
      <c r="HU36" s="92"/>
      <c r="HV36" s="92"/>
      <c r="HW36" s="92"/>
      <c r="HX36" s="92"/>
      <c r="HY36" s="92"/>
      <c r="HZ36" s="92"/>
      <c r="IA36" s="92"/>
      <c r="IB36" s="92"/>
      <c r="IC36" s="92"/>
      <c r="ID36" s="92"/>
      <c r="IE36" s="92"/>
      <c r="IF36" s="92"/>
      <c r="IG36" s="92"/>
      <c r="IH36" s="92"/>
      <c r="II36" s="92"/>
      <c r="IJ36" s="92"/>
      <c r="IK36" s="92"/>
      <c r="IL36" s="92"/>
      <c r="IM36" s="92"/>
      <c r="IN36" s="92"/>
      <c r="IO36" s="92"/>
      <c r="IP36" s="92"/>
      <c r="IQ36" s="92"/>
      <c r="IR36" s="92"/>
      <c r="IS36" s="92"/>
      <c r="IT36" s="92"/>
      <c r="IU36" s="92"/>
    </row>
    <row r="37" s="76" customFormat="1" ht="13.5" customHeight="1" spans="1:255">
      <c r="A37" s="91"/>
      <c r="B37" s="92"/>
      <c r="C37" s="92"/>
      <c r="D37" s="91"/>
      <c r="E37" s="92"/>
      <c r="F37" s="92"/>
      <c r="G37" s="52"/>
      <c r="H37" s="92"/>
      <c r="I37" s="92"/>
      <c r="J37" s="92"/>
      <c r="K37" s="92"/>
      <c r="L37" s="92"/>
      <c r="M37" s="92"/>
      <c r="N37" s="92"/>
      <c r="O37" s="92"/>
      <c r="P37" s="92"/>
      <c r="Q37" s="92"/>
      <c r="R37" s="52"/>
      <c r="S37" s="92"/>
      <c r="T37" s="92"/>
      <c r="U37" s="92"/>
      <c r="V37" s="92"/>
      <c r="W37" s="92"/>
      <c r="X37" s="92"/>
      <c r="Y37" s="92"/>
      <c r="Z37" s="92"/>
      <c r="AA37" s="92"/>
      <c r="AB37" s="92"/>
      <c r="AC37" s="92"/>
      <c r="AD37" s="92"/>
      <c r="AE37" s="92"/>
      <c r="AF37" s="92"/>
      <c r="AG37" s="92"/>
      <c r="AH37" s="92"/>
      <c r="AI37" s="92"/>
      <c r="AJ37" s="92"/>
      <c r="AK37" s="92"/>
      <c r="AL37" s="92"/>
      <c r="AM37" s="92"/>
      <c r="AN37" s="92"/>
      <c r="AO37" s="92"/>
      <c r="AP37" s="92"/>
      <c r="AQ37" s="92"/>
      <c r="AR37" s="92"/>
      <c r="AS37" s="92"/>
      <c r="AT37" s="92"/>
      <c r="AU37" s="92"/>
      <c r="AV37" s="92"/>
      <c r="AW37" s="92"/>
      <c r="AX37" s="92"/>
      <c r="AY37" s="92"/>
      <c r="AZ37" s="92"/>
      <c r="BA37" s="92"/>
      <c r="BB37" s="92"/>
      <c r="BC37" s="92"/>
      <c r="BD37" s="92"/>
      <c r="BE37" s="92"/>
      <c r="BF37" s="92"/>
      <c r="BG37" s="92"/>
      <c r="BH37" s="92"/>
      <c r="BI37" s="92"/>
      <c r="BJ37" s="92"/>
      <c r="BK37" s="92"/>
      <c r="BL37" s="92"/>
      <c r="BM37" s="92"/>
      <c r="BN37" s="92"/>
      <c r="BO37" s="92"/>
      <c r="BP37" s="92"/>
      <c r="BQ37" s="92"/>
      <c r="BR37" s="92"/>
      <c r="BS37" s="92"/>
      <c r="BT37" s="92"/>
      <c r="BU37" s="92"/>
      <c r="BV37" s="92"/>
      <c r="BW37" s="92"/>
      <c r="BX37" s="92"/>
      <c r="BY37" s="92"/>
      <c r="BZ37" s="92"/>
      <c r="CA37" s="92"/>
      <c r="CB37" s="92"/>
      <c r="CC37" s="92"/>
      <c r="CD37" s="92"/>
      <c r="CE37" s="92"/>
      <c r="CF37" s="92"/>
      <c r="CG37" s="92"/>
      <c r="CH37" s="92"/>
      <c r="CI37" s="92"/>
      <c r="CJ37" s="92"/>
      <c r="CK37" s="92"/>
      <c r="CL37" s="92"/>
      <c r="CM37" s="92"/>
      <c r="CN37" s="92"/>
      <c r="CO37" s="92"/>
      <c r="CP37" s="92"/>
      <c r="CQ37" s="92"/>
      <c r="CR37" s="92"/>
      <c r="CS37" s="92"/>
      <c r="CT37" s="92"/>
      <c r="CU37" s="92"/>
      <c r="CV37" s="92"/>
      <c r="CW37" s="92"/>
      <c r="CX37" s="92"/>
      <c r="CY37" s="92"/>
      <c r="CZ37" s="92"/>
      <c r="DA37" s="92"/>
      <c r="DB37" s="92"/>
      <c r="DC37" s="92"/>
      <c r="DD37" s="92"/>
      <c r="DE37" s="92"/>
      <c r="DF37" s="92"/>
      <c r="DG37" s="92"/>
      <c r="DH37" s="92"/>
      <c r="DI37" s="92"/>
      <c r="DJ37" s="92"/>
      <c r="DK37" s="92"/>
      <c r="DL37" s="92"/>
      <c r="DM37" s="92"/>
      <c r="DN37" s="92"/>
      <c r="DO37" s="92"/>
      <c r="DP37" s="92"/>
      <c r="DQ37" s="92"/>
      <c r="DR37" s="92"/>
      <c r="DS37" s="92"/>
      <c r="DT37" s="92"/>
      <c r="DU37" s="92"/>
      <c r="DV37" s="92"/>
      <c r="DW37" s="92"/>
      <c r="DX37" s="92"/>
      <c r="DY37" s="92"/>
      <c r="DZ37" s="92"/>
      <c r="EA37" s="92"/>
      <c r="EB37" s="92"/>
      <c r="EC37" s="92"/>
      <c r="ED37" s="92"/>
      <c r="EE37" s="92"/>
      <c r="EF37" s="92"/>
      <c r="EG37" s="92"/>
      <c r="EH37" s="92"/>
      <c r="EI37" s="92"/>
      <c r="EJ37" s="92"/>
      <c r="EK37" s="92"/>
      <c r="EL37" s="92"/>
      <c r="EM37" s="92"/>
      <c r="EN37" s="92"/>
      <c r="EO37" s="92"/>
      <c r="EP37" s="92"/>
      <c r="EQ37" s="92"/>
      <c r="ER37" s="92"/>
      <c r="ES37" s="92"/>
      <c r="ET37" s="92"/>
      <c r="EU37" s="92"/>
      <c r="EV37" s="92"/>
      <c r="EW37" s="92"/>
      <c r="EX37" s="92"/>
      <c r="EY37" s="92"/>
      <c r="EZ37" s="92"/>
      <c r="FA37" s="92"/>
      <c r="FB37" s="92"/>
      <c r="FC37" s="92"/>
      <c r="FD37" s="92"/>
      <c r="FE37" s="92"/>
      <c r="FF37" s="92"/>
      <c r="FG37" s="92"/>
      <c r="FH37" s="92"/>
      <c r="FI37" s="92"/>
      <c r="FJ37" s="92"/>
      <c r="FK37" s="92"/>
      <c r="FL37" s="92"/>
      <c r="FM37" s="92"/>
      <c r="FN37" s="92"/>
      <c r="FO37" s="92"/>
      <c r="FP37" s="92"/>
      <c r="FQ37" s="92"/>
      <c r="FR37" s="92"/>
      <c r="FS37" s="92"/>
      <c r="FT37" s="92"/>
      <c r="FU37" s="92"/>
      <c r="FV37" s="92"/>
      <c r="FW37" s="92"/>
      <c r="FX37" s="92"/>
      <c r="FY37" s="92"/>
      <c r="FZ37" s="92"/>
      <c r="GA37" s="92"/>
      <c r="GB37" s="92"/>
      <c r="GC37" s="92"/>
      <c r="GD37" s="92"/>
      <c r="GE37" s="92"/>
      <c r="GF37" s="92"/>
      <c r="GG37" s="92"/>
      <c r="GH37" s="92"/>
      <c r="GI37" s="92"/>
      <c r="GJ37" s="92"/>
      <c r="GK37" s="92"/>
      <c r="GL37" s="92"/>
      <c r="GM37" s="92"/>
      <c r="GN37" s="92"/>
      <c r="GO37" s="92"/>
      <c r="GP37" s="92"/>
      <c r="GQ37" s="92"/>
      <c r="GR37" s="92"/>
      <c r="GS37" s="92"/>
      <c r="GT37" s="92"/>
      <c r="GU37" s="92"/>
      <c r="GV37" s="92"/>
      <c r="GW37" s="92"/>
      <c r="GX37" s="92"/>
      <c r="GY37" s="92"/>
      <c r="GZ37" s="92"/>
      <c r="HA37" s="92"/>
      <c r="HB37" s="92"/>
      <c r="HC37" s="92"/>
      <c r="HD37" s="92"/>
      <c r="HE37" s="92"/>
      <c r="HF37" s="92"/>
      <c r="HG37" s="92"/>
      <c r="HH37" s="92"/>
      <c r="HI37" s="92"/>
      <c r="HJ37" s="92"/>
      <c r="HK37" s="92"/>
      <c r="HL37" s="92"/>
      <c r="HM37" s="92"/>
      <c r="HN37" s="92"/>
      <c r="HO37" s="92"/>
      <c r="HP37" s="92"/>
      <c r="HQ37" s="92"/>
      <c r="HR37" s="92"/>
      <c r="HS37" s="92"/>
      <c r="HT37" s="92"/>
      <c r="HU37" s="92"/>
      <c r="HV37" s="92"/>
      <c r="HW37" s="92"/>
      <c r="HX37" s="92"/>
      <c r="HY37" s="92"/>
      <c r="HZ37" s="92"/>
      <c r="IA37" s="92"/>
      <c r="IB37" s="92"/>
      <c r="IC37" s="92"/>
      <c r="ID37" s="92"/>
      <c r="IE37" s="92"/>
      <c r="IF37" s="92"/>
      <c r="IG37" s="92"/>
      <c r="IH37" s="92"/>
      <c r="II37" s="92"/>
      <c r="IJ37" s="92"/>
      <c r="IK37" s="92"/>
      <c r="IL37" s="92"/>
      <c r="IM37" s="92"/>
      <c r="IN37" s="92"/>
      <c r="IO37" s="92"/>
      <c r="IP37" s="92"/>
      <c r="IQ37" s="92"/>
      <c r="IR37" s="92"/>
      <c r="IS37" s="92"/>
      <c r="IT37" s="92"/>
      <c r="IU37" s="92"/>
    </row>
    <row r="38" customFormat="1" ht="20.4" spans="1:255">
      <c r="A38" s="80" t="s">
        <v>110</v>
      </c>
      <c r="B38" s="81" t="s">
        <v>1064</v>
      </c>
      <c r="C38" s="82"/>
      <c r="D38" s="82"/>
      <c r="E38" s="82"/>
      <c r="F38" s="82"/>
      <c r="G38" s="82"/>
      <c r="H38" s="82"/>
      <c r="I38" s="82"/>
      <c r="J38" s="52"/>
      <c r="K38" s="52"/>
      <c r="L38" s="52"/>
      <c r="M38" s="52"/>
      <c r="N38" s="52"/>
      <c r="O38" s="52"/>
      <c r="P38" s="52"/>
      <c r="Q38" s="52"/>
      <c r="R38" s="52"/>
      <c r="S38" s="52"/>
      <c r="T38" s="52"/>
      <c r="U38" s="52"/>
      <c r="V38" s="52"/>
      <c r="W38" s="52"/>
      <c r="X38" s="52"/>
      <c r="Y38" s="52"/>
      <c r="Z38" s="52"/>
      <c r="AA38" s="52"/>
      <c r="AB38" s="52"/>
      <c r="AC38" s="52"/>
      <c r="AD38" s="52"/>
      <c r="AE38" s="52"/>
      <c r="AF38" s="52"/>
      <c r="AG38" s="52"/>
      <c r="AH38" s="52"/>
      <c r="AI38" s="52"/>
      <c r="AJ38" s="52"/>
      <c r="AK38" s="52"/>
      <c r="AL38" s="52"/>
      <c r="AM38" s="52"/>
      <c r="AN38" s="52"/>
      <c r="AO38" s="52"/>
      <c r="AP38" s="52"/>
      <c r="AQ38" s="52"/>
      <c r="AR38" s="52"/>
      <c r="AS38" s="52"/>
      <c r="AT38" s="52"/>
      <c r="AU38" s="52"/>
      <c r="AV38" s="52"/>
      <c r="AW38" s="52"/>
      <c r="AX38" s="52"/>
      <c r="AY38" s="52"/>
      <c r="AZ38" s="52"/>
      <c r="BA38" s="52"/>
      <c r="BB38" s="52"/>
      <c r="BC38" s="52"/>
      <c r="BD38" s="52"/>
      <c r="BE38" s="52"/>
      <c r="BF38" s="52"/>
      <c r="BG38" s="52"/>
      <c r="BH38" s="52"/>
      <c r="BI38" s="52"/>
      <c r="BJ38" s="52"/>
      <c r="BK38" s="52"/>
      <c r="BL38" s="52"/>
      <c r="BM38" s="52"/>
      <c r="BN38" s="52"/>
      <c r="BO38" s="52"/>
      <c r="BP38" s="52"/>
      <c r="BQ38" s="52"/>
      <c r="BR38" s="52"/>
      <c r="BS38" s="52"/>
      <c r="BT38" s="52"/>
      <c r="BU38" s="52"/>
      <c r="BV38" s="52"/>
      <c r="BW38" s="52"/>
      <c r="BX38" s="52"/>
      <c r="BY38" s="52"/>
      <c r="BZ38" s="52"/>
      <c r="CA38" s="52"/>
      <c r="CB38" s="52"/>
      <c r="CC38" s="52"/>
      <c r="CD38" s="52"/>
      <c r="CE38" s="52"/>
      <c r="CF38" s="52"/>
      <c r="CG38" s="52"/>
      <c r="CH38" s="52"/>
      <c r="CI38" s="52"/>
      <c r="CJ38" s="52"/>
      <c r="CK38" s="52"/>
      <c r="CL38" s="52"/>
      <c r="CM38" s="52"/>
      <c r="CN38" s="52"/>
      <c r="CO38" s="52"/>
      <c r="CP38" s="52"/>
      <c r="CQ38" s="52"/>
      <c r="CR38" s="52"/>
      <c r="CS38" s="52"/>
      <c r="CT38" s="52"/>
      <c r="CU38" s="52"/>
      <c r="CV38" s="52"/>
      <c r="CW38" s="52"/>
      <c r="CX38" s="52"/>
      <c r="CY38" s="52"/>
      <c r="CZ38" s="52"/>
      <c r="DA38" s="52"/>
      <c r="DB38" s="52"/>
      <c r="DC38" s="52"/>
      <c r="DD38" s="52"/>
      <c r="DE38" s="52"/>
      <c r="DF38" s="52"/>
      <c r="DG38" s="52"/>
      <c r="DH38" s="52"/>
      <c r="DI38" s="52"/>
      <c r="DJ38" s="52"/>
      <c r="DK38" s="52"/>
      <c r="DL38" s="52"/>
      <c r="DM38" s="52"/>
      <c r="DN38" s="52"/>
      <c r="DO38" s="52"/>
      <c r="DP38" s="52"/>
      <c r="DQ38" s="52"/>
      <c r="DR38" s="52"/>
      <c r="DS38" s="52"/>
      <c r="DT38" s="52"/>
      <c r="DU38" s="52"/>
      <c r="DV38" s="52"/>
      <c r="DW38" s="52"/>
      <c r="DX38" s="52"/>
      <c r="DY38" s="52"/>
      <c r="DZ38" s="52"/>
      <c r="EA38" s="52"/>
      <c r="EB38" s="52"/>
      <c r="EC38" s="52"/>
      <c r="ED38" s="52"/>
      <c r="EE38" s="52"/>
      <c r="EF38" s="52"/>
      <c r="EG38" s="52"/>
      <c r="EH38" s="52"/>
      <c r="EI38" s="52"/>
      <c r="EJ38" s="52"/>
      <c r="EK38" s="52"/>
      <c r="EL38" s="52"/>
      <c r="EM38" s="52"/>
      <c r="EN38" s="52"/>
      <c r="EO38" s="52"/>
      <c r="EP38" s="52"/>
      <c r="EQ38" s="52"/>
      <c r="ER38" s="52"/>
      <c r="ES38" s="52"/>
      <c r="ET38" s="52"/>
      <c r="EU38" s="52"/>
      <c r="EV38" s="52"/>
      <c r="EW38" s="52"/>
      <c r="EX38" s="52"/>
      <c r="EY38" s="52"/>
      <c r="EZ38" s="52"/>
      <c r="FA38" s="52"/>
      <c r="FB38" s="52"/>
      <c r="FC38" s="52"/>
      <c r="FD38" s="52"/>
      <c r="FE38" s="52"/>
      <c r="FF38" s="52"/>
      <c r="FG38" s="52"/>
      <c r="FH38" s="52"/>
      <c r="FI38" s="52"/>
      <c r="FJ38" s="52"/>
      <c r="FK38" s="52"/>
      <c r="FL38" s="52"/>
      <c r="FM38" s="52"/>
      <c r="FN38" s="52"/>
      <c r="FO38" s="52"/>
      <c r="FP38" s="52"/>
      <c r="FQ38" s="52"/>
      <c r="FR38" s="52"/>
      <c r="FS38" s="52"/>
      <c r="FT38" s="52"/>
      <c r="FU38" s="52"/>
      <c r="FV38" s="52"/>
      <c r="FW38" s="52"/>
      <c r="FX38" s="52"/>
      <c r="FY38" s="52"/>
      <c r="FZ38" s="52"/>
      <c r="GA38" s="52"/>
      <c r="GB38" s="52"/>
      <c r="GC38" s="52"/>
      <c r="GD38" s="52"/>
      <c r="GE38" s="52"/>
      <c r="GF38" s="52"/>
      <c r="GG38" s="52"/>
      <c r="GH38" s="52"/>
      <c r="GI38" s="52"/>
      <c r="GJ38" s="52"/>
      <c r="GK38" s="52"/>
      <c r="GL38" s="52"/>
      <c r="GM38" s="52"/>
      <c r="GN38" s="52"/>
      <c r="GO38" s="52"/>
      <c r="GP38" s="52"/>
      <c r="GQ38" s="52"/>
      <c r="GR38" s="52"/>
      <c r="GS38" s="52"/>
      <c r="GT38" s="52"/>
      <c r="GU38" s="52"/>
      <c r="GV38" s="52"/>
      <c r="GW38" s="52"/>
      <c r="GX38" s="52"/>
      <c r="GY38" s="52"/>
      <c r="GZ38" s="52"/>
      <c r="HA38" s="52"/>
      <c r="HB38" s="52"/>
      <c r="HC38" s="52"/>
      <c r="HD38" s="52"/>
      <c r="HE38" s="52"/>
      <c r="HF38" s="52"/>
      <c r="HG38" s="52"/>
      <c r="HH38" s="52"/>
      <c r="HI38" s="52"/>
      <c r="HJ38" s="52"/>
      <c r="HK38" s="52"/>
      <c r="HL38" s="52"/>
      <c r="HM38" s="52"/>
      <c r="HN38" s="52"/>
      <c r="HO38" s="52"/>
      <c r="HP38" s="52"/>
      <c r="HQ38" s="52"/>
      <c r="HR38" s="52"/>
      <c r="HS38" s="52"/>
      <c r="HT38" s="52"/>
      <c r="HU38" s="52"/>
      <c r="HV38" s="52"/>
      <c r="HW38" s="52"/>
      <c r="HX38" s="52"/>
      <c r="HY38" s="52"/>
      <c r="HZ38" s="52"/>
      <c r="IA38" s="52"/>
      <c r="IB38" s="52"/>
      <c r="IC38" s="52"/>
      <c r="ID38" s="52"/>
      <c r="IE38" s="52"/>
      <c r="IF38" s="52"/>
      <c r="IG38" s="52"/>
      <c r="IH38" s="52"/>
      <c r="II38" s="52"/>
      <c r="IJ38" s="52"/>
      <c r="IK38" s="52"/>
      <c r="IL38" s="52"/>
      <c r="IM38" s="52"/>
      <c r="IN38" s="52"/>
      <c r="IO38" s="52"/>
      <c r="IP38" s="52"/>
      <c r="IQ38" s="52"/>
      <c r="IR38" s="52"/>
      <c r="IS38" s="52"/>
      <c r="IT38" s="52"/>
      <c r="IU38" s="52"/>
    </row>
    <row r="39" customFormat="1" spans="1:255">
      <c r="A39" s="83">
        <v>2</v>
      </c>
      <c r="B39" s="84"/>
      <c r="C39" s="58"/>
      <c r="D39" s="58"/>
      <c r="E39" s="58"/>
      <c r="F39" s="58"/>
      <c r="G39" s="58"/>
      <c r="H39" s="58"/>
      <c r="I39" s="93"/>
      <c r="J39" s="52"/>
      <c r="K39" s="52"/>
      <c r="L39" s="52"/>
      <c r="M39" s="52"/>
      <c r="N39" s="52"/>
      <c r="O39" s="52"/>
      <c r="P39" s="52"/>
      <c r="Q39" s="52"/>
      <c r="R39" s="52"/>
      <c r="S39" s="52"/>
      <c r="T39" s="52"/>
      <c r="U39" s="52"/>
      <c r="V39" s="52"/>
      <c r="W39" s="52"/>
      <c r="X39" s="52"/>
      <c r="Y39" s="52"/>
      <c r="Z39" s="52"/>
      <c r="AA39" s="52"/>
      <c r="AB39" s="52"/>
      <c r="AC39" s="52"/>
      <c r="AD39" s="52"/>
      <c r="AE39" s="52"/>
      <c r="AF39" s="52"/>
      <c r="AG39" s="52"/>
      <c r="AH39" s="52"/>
      <c r="AI39" s="52"/>
      <c r="AJ39" s="52"/>
      <c r="AK39" s="52"/>
      <c r="AL39" s="52"/>
      <c r="AM39" s="52"/>
      <c r="AN39" s="52"/>
      <c r="AO39" s="52"/>
      <c r="AP39" s="52"/>
      <c r="AQ39" s="52"/>
      <c r="AR39" s="52"/>
      <c r="AS39" s="52"/>
      <c r="AT39" s="52"/>
      <c r="AU39" s="52"/>
      <c r="AV39" s="52"/>
      <c r="AW39" s="52"/>
      <c r="AX39" s="52"/>
      <c r="AY39" s="52"/>
      <c r="AZ39" s="52"/>
      <c r="BA39" s="52"/>
      <c r="BB39" s="52"/>
      <c r="BC39" s="52"/>
      <c r="BD39" s="52"/>
      <c r="BE39" s="52"/>
      <c r="BF39" s="52"/>
      <c r="BG39" s="52"/>
      <c r="BH39" s="52"/>
      <c r="BI39" s="52"/>
      <c r="BJ39" s="52"/>
      <c r="BK39" s="52"/>
      <c r="BL39" s="52"/>
      <c r="BM39" s="52"/>
      <c r="BN39" s="52"/>
      <c r="BO39" s="52"/>
      <c r="BP39" s="52"/>
      <c r="BQ39" s="52"/>
      <c r="BR39" s="52"/>
      <c r="BS39" s="52"/>
      <c r="BT39" s="52"/>
      <c r="BU39" s="52"/>
      <c r="BV39" s="52"/>
      <c r="BW39" s="52"/>
      <c r="BX39" s="52"/>
      <c r="BY39" s="52"/>
      <c r="BZ39" s="52"/>
      <c r="CA39" s="52"/>
      <c r="CB39" s="52"/>
      <c r="CC39" s="52"/>
      <c r="CD39" s="52"/>
      <c r="CE39" s="52"/>
      <c r="CF39" s="52"/>
      <c r="CG39" s="52"/>
      <c r="CH39" s="52"/>
      <c r="CI39" s="52"/>
      <c r="CJ39" s="52"/>
      <c r="CK39" s="52"/>
      <c r="CL39" s="52"/>
      <c r="CM39" s="52"/>
      <c r="CN39" s="52"/>
      <c r="CO39" s="52"/>
      <c r="CP39" s="52"/>
      <c r="CQ39" s="52"/>
      <c r="CR39" s="52"/>
      <c r="CS39" s="52"/>
      <c r="CT39" s="52"/>
      <c r="CU39" s="52"/>
      <c r="CV39" s="52"/>
      <c r="CW39" s="52"/>
      <c r="CX39" s="52"/>
      <c r="CY39" s="52"/>
      <c r="CZ39" s="52"/>
      <c r="DA39" s="52"/>
      <c r="DB39" s="52"/>
      <c r="DC39" s="52"/>
      <c r="DD39" s="52"/>
      <c r="DE39" s="52"/>
      <c r="DF39" s="52"/>
      <c r="DG39" s="52"/>
      <c r="DH39" s="52"/>
      <c r="DI39" s="52"/>
      <c r="DJ39" s="52"/>
      <c r="DK39" s="52"/>
      <c r="DL39" s="52"/>
      <c r="DM39" s="52"/>
      <c r="DN39" s="52"/>
      <c r="DO39" s="52"/>
      <c r="DP39" s="52"/>
      <c r="DQ39" s="52"/>
      <c r="DR39" s="52"/>
      <c r="DS39" s="52"/>
      <c r="DT39" s="52"/>
      <c r="DU39" s="52"/>
      <c r="DV39" s="52"/>
      <c r="DW39" s="52"/>
      <c r="DX39" s="52"/>
      <c r="DY39" s="52"/>
      <c r="DZ39" s="52"/>
      <c r="EA39" s="52"/>
      <c r="EB39" s="52"/>
      <c r="EC39" s="52"/>
      <c r="ED39" s="52"/>
      <c r="EE39" s="52"/>
      <c r="EF39" s="52"/>
      <c r="EG39" s="52"/>
      <c r="EH39" s="52"/>
      <c r="EI39" s="52"/>
      <c r="EJ39" s="52"/>
      <c r="EK39" s="52"/>
      <c r="EL39" s="52"/>
      <c r="EM39" s="52"/>
      <c r="EN39" s="52"/>
      <c r="EO39" s="52"/>
      <c r="EP39" s="52"/>
      <c r="EQ39" s="52"/>
      <c r="ER39" s="52"/>
      <c r="ES39" s="52"/>
      <c r="ET39" s="52"/>
      <c r="EU39" s="52"/>
      <c r="EV39" s="52"/>
      <c r="EW39" s="52"/>
      <c r="EX39" s="52"/>
      <c r="EY39" s="52"/>
      <c r="EZ39" s="52"/>
      <c r="FA39" s="52"/>
      <c r="FB39" s="52"/>
      <c r="FC39" s="52"/>
      <c r="FD39" s="52"/>
      <c r="FE39" s="52"/>
      <c r="FF39" s="52"/>
      <c r="FG39" s="52"/>
      <c r="FH39" s="52"/>
      <c r="FI39" s="52"/>
      <c r="FJ39" s="52"/>
      <c r="FK39" s="52"/>
      <c r="FL39" s="52"/>
      <c r="FM39" s="52"/>
      <c r="FN39" s="52"/>
      <c r="FO39" s="52"/>
      <c r="FP39" s="52"/>
      <c r="FQ39" s="52"/>
      <c r="FR39" s="52"/>
      <c r="FS39" s="52"/>
      <c r="FT39" s="52"/>
      <c r="FU39" s="52"/>
      <c r="FV39" s="52"/>
      <c r="FW39" s="52"/>
      <c r="FX39" s="52"/>
      <c r="FY39" s="52"/>
      <c r="FZ39" s="52"/>
      <c r="GA39" s="52"/>
      <c r="GB39" s="52"/>
      <c r="GC39" s="52"/>
      <c r="GD39" s="52"/>
      <c r="GE39" s="52"/>
      <c r="GF39" s="52"/>
      <c r="GG39" s="52"/>
      <c r="GH39" s="52"/>
      <c r="GI39" s="52"/>
      <c r="GJ39" s="52"/>
      <c r="GK39" s="52"/>
      <c r="GL39" s="52"/>
      <c r="GM39" s="52"/>
      <c r="GN39" s="52"/>
      <c r="GO39" s="52"/>
      <c r="GP39" s="52"/>
      <c r="GQ39" s="52"/>
      <c r="GR39" s="52"/>
      <c r="GS39" s="52"/>
      <c r="GT39" s="52"/>
      <c r="GU39" s="52"/>
      <c r="GV39" s="52"/>
      <c r="GW39" s="52"/>
      <c r="GX39" s="52"/>
      <c r="GY39" s="52"/>
      <c r="GZ39" s="52"/>
      <c r="HA39" s="52"/>
      <c r="HB39" s="52"/>
      <c r="HC39" s="52"/>
      <c r="HD39" s="52"/>
      <c r="HE39" s="52"/>
      <c r="HF39" s="52"/>
      <c r="HG39" s="52"/>
      <c r="HH39" s="52"/>
      <c r="HI39" s="52"/>
      <c r="HJ39" s="52"/>
      <c r="HK39" s="52"/>
      <c r="HL39" s="52"/>
      <c r="HM39" s="52"/>
      <c r="HN39" s="52"/>
      <c r="HO39" s="52"/>
      <c r="HP39" s="52"/>
      <c r="HQ39" s="52"/>
      <c r="HR39" s="52"/>
      <c r="HS39" s="52"/>
      <c r="HT39" s="52"/>
      <c r="HU39" s="52"/>
      <c r="HV39" s="52"/>
      <c r="HW39" s="52"/>
      <c r="HX39" s="52"/>
      <c r="HY39" s="52"/>
      <c r="HZ39" s="52"/>
      <c r="IA39" s="52"/>
      <c r="IB39" s="52"/>
      <c r="IC39" s="52"/>
      <c r="ID39" s="52"/>
      <c r="IE39" s="52"/>
      <c r="IF39" s="52"/>
      <c r="IG39" s="52"/>
      <c r="IH39" s="52"/>
      <c r="II39" s="52"/>
      <c r="IJ39" s="52"/>
      <c r="IK39" s="52"/>
      <c r="IL39" s="52"/>
      <c r="IM39" s="52"/>
      <c r="IN39" s="52"/>
      <c r="IO39" s="52"/>
      <c r="IP39" s="52"/>
      <c r="IQ39" s="52"/>
      <c r="IR39" s="52"/>
      <c r="IS39" s="52"/>
      <c r="IT39" s="52"/>
      <c r="IU39" s="52"/>
    </row>
    <row r="40" customFormat="1" spans="1:255">
      <c r="A40" s="83"/>
      <c r="B40" s="85"/>
      <c r="C40" s="60"/>
      <c r="D40" s="60"/>
      <c r="E40" s="60"/>
      <c r="F40" s="60"/>
      <c r="G40" s="60"/>
      <c r="H40" s="60"/>
      <c r="I40" s="94"/>
      <c r="J40" s="52"/>
      <c r="K40" s="52"/>
      <c r="L40" s="52"/>
      <c r="M40" s="52"/>
      <c r="N40" s="52"/>
      <c r="O40" s="52"/>
      <c r="P40" s="52"/>
      <c r="Q40" s="52"/>
      <c r="R40" s="52"/>
      <c r="S40" s="52"/>
      <c r="T40" s="52"/>
      <c r="U40" s="52"/>
      <c r="V40" s="52"/>
      <c r="W40" s="52"/>
      <c r="X40" s="52"/>
      <c r="Y40" s="52"/>
      <c r="Z40" s="52"/>
      <c r="AA40" s="52"/>
      <c r="AB40" s="52"/>
      <c r="AC40" s="52"/>
      <c r="AD40" s="52"/>
      <c r="AE40" s="52"/>
      <c r="AF40" s="52"/>
      <c r="AG40" s="52"/>
      <c r="AH40" s="52"/>
      <c r="AI40" s="52"/>
      <c r="AJ40" s="52"/>
      <c r="AK40" s="52"/>
      <c r="AL40" s="52"/>
      <c r="AM40" s="52"/>
      <c r="AN40" s="52"/>
      <c r="AO40" s="52"/>
      <c r="AP40" s="52"/>
      <c r="AQ40" s="52"/>
      <c r="AR40" s="52"/>
      <c r="AS40" s="52"/>
      <c r="AT40" s="52"/>
      <c r="AU40" s="52"/>
      <c r="AV40" s="52"/>
      <c r="AW40" s="52"/>
      <c r="AX40" s="52"/>
      <c r="AY40" s="52"/>
      <c r="AZ40" s="52"/>
      <c r="BA40" s="52"/>
      <c r="BB40" s="52"/>
      <c r="BC40" s="52"/>
      <c r="BD40" s="52"/>
      <c r="BE40" s="52"/>
      <c r="BF40" s="52"/>
      <c r="BG40" s="52"/>
      <c r="BH40" s="52"/>
      <c r="BI40" s="52"/>
      <c r="BJ40" s="52"/>
      <c r="BK40" s="52"/>
      <c r="BL40" s="52"/>
      <c r="BM40" s="52"/>
      <c r="BN40" s="52"/>
      <c r="BO40" s="52"/>
      <c r="BP40" s="52"/>
      <c r="BQ40" s="52"/>
      <c r="BR40" s="52"/>
      <c r="BS40" s="52"/>
      <c r="BT40" s="52"/>
      <c r="BU40" s="52"/>
      <c r="BV40" s="52"/>
      <c r="BW40" s="52"/>
      <c r="BX40" s="52"/>
      <c r="BY40" s="52"/>
      <c r="BZ40" s="52"/>
      <c r="CA40" s="52"/>
      <c r="CB40" s="52"/>
      <c r="CC40" s="52"/>
      <c r="CD40" s="52"/>
      <c r="CE40" s="52"/>
      <c r="CF40" s="52"/>
      <c r="CG40" s="52"/>
      <c r="CH40" s="52"/>
      <c r="CI40" s="52"/>
      <c r="CJ40" s="52"/>
      <c r="CK40" s="52"/>
      <c r="CL40" s="52"/>
      <c r="CM40" s="52"/>
      <c r="CN40" s="52"/>
      <c r="CO40" s="52"/>
      <c r="CP40" s="52"/>
      <c r="CQ40" s="52"/>
      <c r="CR40" s="52"/>
      <c r="CS40" s="52"/>
      <c r="CT40" s="52"/>
      <c r="CU40" s="52"/>
      <c r="CV40" s="52"/>
      <c r="CW40" s="52"/>
      <c r="CX40" s="52"/>
      <c r="CY40" s="52"/>
      <c r="CZ40" s="52"/>
      <c r="DA40" s="52"/>
      <c r="DB40" s="52"/>
      <c r="DC40" s="52"/>
      <c r="DD40" s="52"/>
      <c r="DE40" s="52"/>
      <c r="DF40" s="52"/>
      <c r="DG40" s="52"/>
      <c r="DH40" s="52"/>
      <c r="DI40" s="52"/>
      <c r="DJ40" s="52"/>
      <c r="DK40" s="52"/>
      <c r="DL40" s="52"/>
      <c r="DM40" s="52"/>
      <c r="DN40" s="52"/>
      <c r="DO40" s="52"/>
      <c r="DP40" s="52"/>
      <c r="DQ40" s="52"/>
      <c r="DR40" s="52"/>
      <c r="DS40" s="52"/>
      <c r="DT40" s="52"/>
      <c r="DU40" s="52"/>
      <c r="DV40" s="52"/>
      <c r="DW40" s="52"/>
      <c r="DX40" s="52"/>
      <c r="DY40" s="52"/>
      <c r="DZ40" s="52"/>
      <c r="EA40" s="52"/>
      <c r="EB40" s="52"/>
      <c r="EC40" s="52"/>
      <c r="ED40" s="52"/>
      <c r="EE40" s="52"/>
      <c r="EF40" s="52"/>
      <c r="EG40" s="52"/>
      <c r="EH40" s="52"/>
      <c r="EI40" s="52"/>
      <c r="EJ40" s="52"/>
      <c r="EK40" s="52"/>
      <c r="EL40" s="52"/>
      <c r="EM40" s="52"/>
      <c r="EN40" s="52"/>
      <c r="EO40" s="52"/>
      <c r="EP40" s="52"/>
      <c r="EQ40" s="52"/>
      <c r="ER40" s="52"/>
      <c r="ES40" s="52"/>
      <c r="ET40" s="52"/>
      <c r="EU40" s="52"/>
      <c r="EV40" s="52"/>
      <c r="EW40" s="52"/>
      <c r="EX40" s="52"/>
      <c r="EY40" s="52"/>
      <c r="EZ40" s="52"/>
      <c r="FA40" s="52"/>
      <c r="FB40" s="52"/>
      <c r="FC40" s="52"/>
      <c r="FD40" s="52"/>
      <c r="FE40" s="52"/>
      <c r="FF40" s="52"/>
      <c r="FG40" s="52"/>
      <c r="FH40" s="52"/>
      <c r="FI40" s="52"/>
      <c r="FJ40" s="52"/>
      <c r="FK40" s="52"/>
      <c r="FL40" s="52"/>
      <c r="FM40" s="52"/>
      <c r="FN40" s="52"/>
      <c r="FO40" s="52"/>
      <c r="FP40" s="52"/>
      <c r="FQ40" s="52"/>
      <c r="FR40" s="52"/>
      <c r="FS40" s="52"/>
      <c r="FT40" s="52"/>
      <c r="FU40" s="52"/>
      <c r="FV40" s="52"/>
      <c r="FW40" s="52"/>
      <c r="FX40" s="52"/>
      <c r="FY40" s="52"/>
      <c r="FZ40" s="52"/>
      <c r="GA40" s="52"/>
      <c r="GB40" s="52"/>
      <c r="GC40" s="52"/>
      <c r="GD40" s="52"/>
      <c r="GE40" s="52"/>
      <c r="GF40" s="52"/>
      <c r="GG40" s="52"/>
      <c r="GH40" s="52"/>
      <c r="GI40" s="52"/>
      <c r="GJ40" s="52"/>
      <c r="GK40" s="52"/>
      <c r="GL40" s="52"/>
      <c r="GM40" s="52"/>
      <c r="GN40" s="52"/>
      <c r="GO40" s="52"/>
      <c r="GP40" s="52"/>
      <c r="GQ40" s="52"/>
      <c r="GR40" s="52"/>
      <c r="GS40" s="52"/>
      <c r="GT40" s="52"/>
      <c r="GU40" s="52"/>
      <c r="GV40" s="52"/>
      <c r="GW40" s="52"/>
      <c r="GX40" s="52"/>
      <c r="GY40" s="52"/>
      <c r="GZ40" s="52"/>
      <c r="HA40" s="52"/>
      <c r="HB40" s="52"/>
      <c r="HC40" s="52"/>
      <c r="HD40" s="52"/>
      <c r="HE40" s="52"/>
      <c r="HF40" s="52"/>
      <c r="HG40" s="52"/>
      <c r="HH40" s="52"/>
      <c r="HI40" s="52"/>
      <c r="HJ40" s="52"/>
      <c r="HK40" s="52"/>
      <c r="HL40" s="52"/>
      <c r="HM40" s="52"/>
      <c r="HN40" s="52"/>
      <c r="HO40" s="52"/>
      <c r="HP40" s="52"/>
      <c r="HQ40" s="52"/>
      <c r="HR40" s="52"/>
      <c r="HS40" s="52"/>
      <c r="HT40" s="52"/>
      <c r="HU40" s="52"/>
      <c r="HV40" s="52"/>
      <c r="HW40" s="52"/>
      <c r="HX40" s="52"/>
      <c r="HY40" s="52"/>
      <c r="HZ40" s="52"/>
      <c r="IA40" s="52"/>
      <c r="IB40" s="52"/>
      <c r="IC40" s="52"/>
      <c r="ID40" s="52"/>
      <c r="IE40" s="52"/>
      <c r="IF40" s="52"/>
      <c r="IG40" s="52"/>
      <c r="IH40" s="52"/>
      <c r="II40" s="52"/>
      <c r="IJ40" s="52"/>
      <c r="IK40" s="52"/>
      <c r="IL40" s="52"/>
      <c r="IM40" s="52"/>
      <c r="IN40" s="52"/>
      <c r="IO40" s="52"/>
      <c r="IP40" s="52"/>
      <c r="IQ40" s="52"/>
      <c r="IR40" s="52"/>
      <c r="IS40" s="52"/>
      <c r="IT40" s="52"/>
      <c r="IU40" s="52"/>
    </row>
    <row r="41" customFormat="1" spans="1:255">
      <c r="A41" s="83"/>
      <c r="B41" s="85"/>
      <c r="C41" s="60"/>
      <c r="D41" s="60"/>
      <c r="E41" s="60"/>
      <c r="F41" s="60"/>
      <c r="G41" s="60"/>
      <c r="H41" s="60"/>
      <c r="I41" s="94"/>
      <c r="J41" s="52"/>
      <c r="K41" s="52"/>
      <c r="L41" s="52"/>
      <c r="M41" s="52"/>
      <c r="N41" s="52"/>
      <c r="O41" s="52"/>
      <c r="P41" s="52"/>
      <c r="Q41" s="52"/>
      <c r="R41" s="52"/>
      <c r="S41" s="52"/>
      <c r="T41" s="52"/>
      <c r="U41" s="52"/>
      <c r="V41" s="52"/>
      <c r="W41" s="52"/>
      <c r="X41" s="52"/>
      <c r="Y41" s="52"/>
      <c r="Z41" s="52"/>
      <c r="AA41" s="52"/>
      <c r="AB41" s="52"/>
      <c r="AC41" s="52"/>
      <c r="AD41" s="52"/>
      <c r="AE41" s="52"/>
      <c r="AF41" s="52"/>
      <c r="AG41" s="52"/>
      <c r="AH41" s="52"/>
      <c r="AI41" s="52"/>
      <c r="AJ41" s="52"/>
      <c r="AK41" s="52"/>
      <c r="AL41" s="52"/>
      <c r="AM41" s="52"/>
      <c r="AN41" s="52"/>
      <c r="AO41" s="52"/>
      <c r="AP41" s="52"/>
      <c r="AQ41" s="52"/>
      <c r="AR41" s="52"/>
      <c r="AS41" s="52"/>
      <c r="AT41" s="52"/>
      <c r="AU41" s="52"/>
      <c r="AV41" s="52"/>
      <c r="AW41" s="52"/>
      <c r="AX41" s="52"/>
      <c r="AY41" s="52"/>
      <c r="AZ41" s="52"/>
      <c r="BA41" s="52"/>
      <c r="BB41" s="52"/>
      <c r="BC41" s="52"/>
      <c r="BD41" s="52"/>
      <c r="BE41" s="52"/>
      <c r="BF41" s="52"/>
      <c r="BG41" s="52"/>
      <c r="BH41" s="52"/>
      <c r="BI41" s="52"/>
      <c r="BJ41" s="52"/>
      <c r="BK41" s="52"/>
      <c r="BL41" s="52"/>
      <c r="BM41" s="52"/>
      <c r="BN41" s="52"/>
      <c r="BO41" s="52"/>
      <c r="BP41" s="52"/>
      <c r="BQ41" s="52"/>
      <c r="BR41" s="52"/>
      <c r="BS41" s="52"/>
      <c r="BT41" s="52"/>
      <c r="BU41" s="52"/>
      <c r="BV41" s="52"/>
      <c r="BW41" s="52"/>
      <c r="BX41" s="52"/>
      <c r="BY41" s="52"/>
      <c r="BZ41" s="52"/>
      <c r="CA41" s="52"/>
      <c r="CB41" s="52"/>
      <c r="CC41" s="52"/>
      <c r="CD41" s="52"/>
      <c r="CE41" s="52"/>
      <c r="CF41" s="52"/>
      <c r="CG41" s="52"/>
      <c r="CH41" s="52"/>
      <c r="CI41" s="52"/>
      <c r="CJ41" s="52"/>
      <c r="CK41" s="52"/>
      <c r="CL41" s="52"/>
      <c r="CM41" s="52"/>
      <c r="CN41" s="52"/>
      <c r="CO41" s="52"/>
      <c r="CP41" s="52"/>
      <c r="CQ41" s="52"/>
      <c r="CR41" s="52"/>
      <c r="CS41" s="52"/>
      <c r="CT41" s="52"/>
      <c r="CU41" s="52"/>
      <c r="CV41" s="52"/>
      <c r="CW41" s="52"/>
      <c r="CX41" s="52"/>
      <c r="CY41" s="52"/>
      <c r="CZ41" s="52"/>
      <c r="DA41" s="52"/>
      <c r="DB41" s="52"/>
      <c r="DC41" s="52"/>
      <c r="DD41" s="52"/>
      <c r="DE41" s="52"/>
      <c r="DF41" s="52"/>
      <c r="DG41" s="52"/>
      <c r="DH41" s="52"/>
      <c r="DI41" s="52"/>
      <c r="DJ41" s="52"/>
      <c r="DK41" s="52"/>
      <c r="DL41" s="52"/>
      <c r="DM41" s="52"/>
      <c r="DN41" s="52"/>
      <c r="DO41" s="52"/>
      <c r="DP41" s="52"/>
      <c r="DQ41" s="52"/>
      <c r="DR41" s="52"/>
      <c r="DS41" s="52"/>
      <c r="DT41" s="52"/>
      <c r="DU41" s="52"/>
      <c r="DV41" s="52"/>
      <c r="DW41" s="52"/>
      <c r="DX41" s="52"/>
      <c r="DY41" s="52"/>
      <c r="DZ41" s="52"/>
      <c r="EA41" s="52"/>
      <c r="EB41" s="52"/>
      <c r="EC41" s="52"/>
      <c r="ED41" s="52"/>
      <c r="EE41" s="52"/>
      <c r="EF41" s="52"/>
      <c r="EG41" s="52"/>
      <c r="EH41" s="52"/>
      <c r="EI41" s="52"/>
      <c r="EJ41" s="52"/>
      <c r="EK41" s="52"/>
      <c r="EL41" s="52"/>
      <c r="EM41" s="52"/>
      <c r="EN41" s="52"/>
      <c r="EO41" s="52"/>
      <c r="EP41" s="52"/>
      <c r="EQ41" s="52"/>
      <c r="ER41" s="52"/>
      <c r="ES41" s="52"/>
      <c r="ET41" s="52"/>
      <c r="EU41" s="52"/>
      <c r="EV41" s="52"/>
      <c r="EW41" s="52"/>
      <c r="EX41" s="52"/>
      <c r="EY41" s="52"/>
      <c r="EZ41" s="52"/>
      <c r="FA41" s="52"/>
      <c r="FB41" s="52"/>
      <c r="FC41" s="52"/>
      <c r="FD41" s="52"/>
      <c r="FE41" s="52"/>
      <c r="FF41" s="52"/>
      <c r="FG41" s="52"/>
      <c r="FH41" s="52"/>
      <c r="FI41" s="52"/>
      <c r="FJ41" s="52"/>
      <c r="FK41" s="52"/>
      <c r="FL41" s="52"/>
      <c r="FM41" s="52"/>
      <c r="FN41" s="52"/>
      <c r="FO41" s="52"/>
      <c r="FP41" s="52"/>
      <c r="FQ41" s="52"/>
      <c r="FR41" s="52"/>
      <c r="FS41" s="52"/>
      <c r="FT41" s="52"/>
      <c r="FU41" s="52"/>
      <c r="FV41" s="52"/>
      <c r="FW41" s="52"/>
      <c r="FX41" s="52"/>
      <c r="FY41" s="52"/>
      <c r="FZ41" s="52"/>
      <c r="GA41" s="52"/>
      <c r="GB41" s="52"/>
      <c r="GC41" s="52"/>
      <c r="GD41" s="52"/>
      <c r="GE41" s="52"/>
      <c r="GF41" s="52"/>
      <c r="GG41" s="52"/>
      <c r="GH41" s="52"/>
      <c r="GI41" s="52"/>
      <c r="GJ41" s="52"/>
      <c r="GK41" s="52"/>
      <c r="GL41" s="52"/>
      <c r="GM41" s="52"/>
      <c r="GN41" s="52"/>
      <c r="GO41" s="52"/>
      <c r="GP41" s="52"/>
      <c r="GQ41" s="52"/>
      <c r="GR41" s="52"/>
      <c r="GS41" s="52"/>
      <c r="GT41" s="52"/>
      <c r="GU41" s="52"/>
      <c r="GV41" s="52"/>
      <c r="GW41" s="52"/>
      <c r="GX41" s="52"/>
      <c r="GY41" s="52"/>
      <c r="GZ41" s="52"/>
      <c r="HA41" s="52"/>
      <c r="HB41" s="52"/>
      <c r="HC41" s="52"/>
      <c r="HD41" s="52"/>
      <c r="HE41" s="52"/>
      <c r="HF41" s="52"/>
      <c r="HG41" s="52"/>
      <c r="HH41" s="52"/>
      <c r="HI41" s="52"/>
      <c r="HJ41" s="52"/>
      <c r="HK41" s="52"/>
      <c r="HL41" s="52"/>
      <c r="HM41" s="52"/>
      <c r="HN41" s="52"/>
      <c r="HO41" s="52"/>
      <c r="HP41" s="52"/>
      <c r="HQ41" s="52"/>
      <c r="HR41" s="52"/>
      <c r="HS41" s="52"/>
      <c r="HT41" s="52"/>
      <c r="HU41" s="52"/>
      <c r="HV41" s="52"/>
      <c r="HW41" s="52"/>
      <c r="HX41" s="52"/>
      <c r="HY41" s="52"/>
      <c r="HZ41" s="52"/>
      <c r="IA41" s="52"/>
      <c r="IB41" s="52"/>
      <c r="IC41" s="52"/>
      <c r="ID41" s="52"/>
      <c r="IE41" s="52"/>
      <c r="IF41" s="52"/>
      <c r="IG41" s="52"/>
      <c r="IH41" s="52"/>
      <c r="II41" s="52"/>
      <c r="IJ41" s="52"/>
      <c r="IK41" s="52"/>
      <c r="IL41" s="52"/>
      <c r="IM41" s="52"/>
      <c r="IN41" s="52"/>
      <c r="IO41" s="52"/>
      <c r="IP41" s="52"/>
      <c r="IQ41" s="52"/>
      <c r="IR41" s="52"/>
      <c r="IS41" s="52"/>
      <c r="IT41" s="52"/>
      <c r="IU41" s="52"/>
    </row>
    <row r="42" customFormat="1" spans="1:255">
      <c r="A42" s="83"/>
      <c r="B42" s="85"/>
      <c r="C42" s="60"/>
      <c r="D42" s="60"/>
      <c r="E42" s="60"/>
      <c r="F42" s="60"/>
      <c r="G42" s="60"/>
      <c r="H42" s="60"/>
      <c r="I42" s="94"/>
      <c r="J42" s="52"/>
      <c r="K42" s="52"/>
      <c r="L42" s="52"/>
      <c r="M42" s="52"/>
      <c r="N42" s="52"/>
      <c r="O42" s="52"/>
      <c r="P42" s="52"/>
      <c r="Q42" s="52"/>
      <c r="R42" s="52"/>
      <c r="S42" s="52"/>
      <c r="T42" s="52"/>
      <c r="U42" s="52"/>
      <c r="V42" s="52"/>
      <c r="W42" s="52"/>
      <c r="X42" s="52"/>
      <c r="Y42" s="52"/>
      <c r="Z42" s="52"/>
      <c r="AA42" s="52"/>
      <c r="AB42" s="52"/>
      <c r="AC42" s="52"/>
      <c r="AD42" s="52"/>
      <c r="AE42" s="52"/>
      <c r="AF42" s="52"/>
      <c r="AG42" s="52"/>
      <c r="AH42" s="52"/>
      <c r="AI42" s="52"/>
      <c r="AJ42" s="52"/>
      <c r="AK42" s="52"/>
      <c r="AL42" s="52"/>
      <c r="AM42" s="52"/>
      <c r="AN42" s="52"/>
      <c r="AO42" s="52"/>
      <c r="AP42" s="52"/>
      <c r="AQ42" s="52"/>
      <c r="AR42" s="52"/>
      <c r="AS42" s="52"/>
      <c r="AT42" s="52"/>
      <c r="AU42" s="52"/>
      <c r="AV42" s="52"/>
      <c r="AW42" s="52"/>
      <c r="AX42" s="52"/>
      <c r="AY42" s="52"/>
      <c r="AZ42" s="52"/>
      <c r="BA42" s="52"/>
      <c r="BB42" s="52"/>
      <c r="BC42" s="52"/>
      <c r="BD42" s="52"/>
      <c r="BE42" s="52"/>
      <c r="BF42" s="52"/>
      <c r="BG42" s="52"/>
      <c r="BH42" s="52"/>
      <c r="BI42" s="52"/>
      <c r="BJ42" s="52"/>
      <c r="BK42" s="52"/>
      <c r="BL42" s="52"/>
      <c r="BM42" s="52"/>
      <c r="BN42" s="52"/>
      <c r="BO42" s="52"/>
      <c r="BP42" s="52"/>
      <c r="BQ42" s="52"/>
      <c r="BR42" s="52"/>
      <c r="BS42" s="52"/>
      <c r="BT42" s="52"/>
      <c r="BU42" s="52"/>
      <c r="BV42" s="52"/>
      <c r="BW42" s="52"/>
      <c r="BX42" s="52"/>
      <c r="BY42" s="52"/>
      <c r="BZ42" s="52"/>
      <c r="CA42" s="52"/>
      <c r="CB42" s="52"/>
      <c r="CC42" s="52"/>
      <c r="CD42" s="52"/>
      <c r="CE42" s="52"/>
      <c r="CF42" s="52"/>
      <c r="CG42" s="52"/>
      <c r="CH42" s="52"/>
      <c r="CI42" s="52"/>
      <c r="CJ42" s="52"/>
      <c r="CK42" s="52"/>
      <c r="CL42" s="52"/>
      <c r="CM42" s="52"/>
      <c r="CN42" s="52"/>
      <c r="CO42" s="52"/>
      <c r="CP42" s="52"/>
      <c r="CQ42" s="52"/>
      <c r="CR42" s="52"/>
      <c r="CS42" s="52"/>
      <c r="CT42" s="52"/>
      <c r="CU42" s="52"/>
      <c r="CV42" s="52"/>
      <c r="CW42" s="52"/>
      <c r="CX42" s="52"/>
      <c r="CY42" s="52"/>
      <c r="CZ42" s="52"/>
      <c r="DA42" s="52"/>
      <c r="DB42" s="52"/>
      <c r="DC42" s="52"/>
      <c r="DD42" s="52"/>
      <c r="DE42" s="52"/>
      <c r="DF42" s="52"/>
      <c r="DG42" s="52"/>
      <c r="DH42" s="52"/>
      <c r="DI42" s="52"/>
      <c r="DJ42" s="52"/>
      <c r="DK42" s="52"/>
      <c r="DL42" s="52"/>
      <c r="DM42" s="52"/>
      <c r="DN42" s="52"/>
      <c r="DO42" s="52"/>
      <c r="DP42" s="52"/>
      <c r="DQ42" s="52"/>
      <c r="DR42" s="52"/>
      <c r="DS42" s="52"/>
      <c r="DT42" s="52"/>
      <c r="DU42" s="52"/>
      <c r="DV42" s="52"/>
      <c r="DW42" s="52"/>
      <c r="DX42" s="52"/>
      <c r="DY42" s="52"/>
      <c r="DZ42" s="52"/>
      <c r="EA42" s="52"/>
      <c r="EB42" s="52"/>
      <c r="EC42" s="52"/>
      <c r="ED42" s="52"/>
      <c r="EE42" s="52"/>
      <c r="EF42" s="52"/>
      <c r="EG42" s="52"/>
      <c r="EH42" s="52"/>
      <c r="EI42" s="52"/>
      <c r="EJ42" s="52"/>
      <c r="EK42" s="52"/>
      <c r="EL42" s="52"/>
      <c r="EM42" s="52"/>
      <c r="EN42" s="52"/>
      <c r="EO42" s="52"/>
      <c r="EP42" s="52"/>
      <c r="EQ42" s="52"/>
      <c r="ER42" s="52"/>
      <c r="ES42" s="52"/>
      <c r="ET42" s="52"/>
      <c r="EU42" s="52"/>
      <c r="EV42" s="52"/>
      <c r="EW42" s="52"/>
      <c r="EX42" s="52"/>
      <c r="EY42" s="52"/>
      <c r="EZ42" s="52"/>
      <c r="FA42" s="52"/>
      <c r="FB42" s="52"/>
      <c r="FC42" s="52"/>
      <c r="FD42" s="52"/>
      <c r="FE42" s="52"/>
      <c r="FF42" s="52"/>
      <c r="FG42" s="52"/>
      <c r="FH42" s="52"/>
      <c r="FI42" s="52"/>
      <c r="FJ42" s="52"/>
      <c r="FK42" s="52"/>
      <c r="FL42" s="52"/>
      <c r="FM42" s="52"/>
      <c r="FN42" s="52"/>
      <c r="FO42" s="52"/>
      <c r="FP42" s="52"/>
      <c r="FQ42" s="52"/>
      <c r="FR42" s="52"/>
      <c r="FS42" s="52"/>
      <c r="FT42" s="52"/>
      <c r="FU42" s="52"/>
      <c r="FV42" s="52"/>
      <c r="FW42" s="52"/>
      <c r="FX42" s="52"/>
      <c r="FY42" s="52"/>
      <c r="FZ42" s="52"/>
      <c r="GA42" s="52"/>
      <c r="GB42" s="52"/>
      <c r="GC42" s="52"/>
      <c r="GD42" s="52"/>
      <c r="GE42" s="52"/>
      <c r="GF42" s="52"/>
      <c r="GG42" s="52"/>
      <c r="GH42" s="52"/>
      <c r="GI42" s="52"/>
      <c r="GJ42" s="52"/>
      <c r="GK42" s="52"/>
      <c r="GL42" s="52"/>
      <c r="GM42" s="52"/>
      <c r="GN42" s="52"/>
      <c r="GO42" s="52"/>
      <c r="GP42" s="52"/>
      <c r="GQ42" s="52"/>
      <c r="GR42" s="52"/>
      <c r="GS42" s="52"/>
      <c r="GT42" s="52"/>
      <c r="GU42" s="52"/>
      <c r="GV42" s="52"/>
      <c r="GW42" s="52"/>
      <c r="GX42" s="52"/>
      <c r="GY42" s="52"/>
      <c r="GZ42" s="52"/>
      <c r="HA42" s="52"/>
      <c r="HB42" s="52"/>
      <c r="HC42" s="52"/>
      <c r="HD42" s="52"/>
      <c r="HE42" s="52"/>
      <c r="HF42" s="52"/>
      <c r="HG42" s="52"/>
      <c r="HH42" s="52"/>
      <c r="HI42" s="52"/>
      <c r="HJ42" s="52"/>
      <c r="HK42" s="52"/>
      <c r="HL42" s="52"/>
      <c r="HM42" s="52"/>
      <c r="HN42" s="52"/>
      <c r="HO42" s="52"/>
      <c r="HP42" s="52"/>
      <c r="HQ42" s="52"/>
      <c r="HR42" s="52"/>
      <c r="HS42" s="52"/>
      <c r="HT42" s="52"/>
      <c r="HU42" s="52"/>
      <c r="HV42" s="52"/>
      <c r="HW42" s="52"/>
      <c r="HX42" s="52"/>
      <c r="HY42" s="52"/>
      <c r="HZ42" s="52"/>
      <c r="IA42" s="52"/>
      <c r="IB42" s="52"/>
      <c r="IC42" s="52"/>
      <c r="ID42" s="52"/>
      <c r="IE42" s="52"/>
      <c r="IF42" s="52"/>
      <c r="IG42" s="52"/>
      <c r="IH42" s="52"/>
      <c r="II42" s="52"/>
      <c r="IJ42" s="52"/>
      <c r="IK42" s="52"/>
      <c r="IL42" s="52"/>
      <c r="IM42" s="52"/>
      <c r="IN42" s="52"/>
      <c r="IO42" s="52"/>
      <c r="IP42" s="52"/>
      <c r="IQ42" s="52"/>
      <c r="IR42" s="52"/>
      <c r="IS42" s="52"/>
      <c r="IT42" s="52"/>
      <c r="IU42" s="52"/>
    </row>
    <row r="43" customFormat="1" spans="1:255">
      <c r="A43" s="83"/>
      <c r="B43" s="85"/>
      <c r="C43" s="60"/>
      <c r="D43" s="60"/>
      <c r="E43" s="60"/>
      <c r="F43" s="60"/>
      <c r="G43" s="60"/>
      <c r="H43" s="60"/>
      <c r="I43" s="94"/>
      <c r="J43" s="52"/>
      <c r="K43" s="52"/>
      <c r="L43" s="52"/>
      <c r="M43" s="52"/>
      <c r="N43" s="52"/>
      <c r="O43" s="52"/>
      <c r="P43" s="52"/>
      <c r="Q43" s="52"/>
      <c r="R43" s="52"/>
      <c r="S43" s="52"/>
      <c r="T43" s="52"/>
      <c r="U43" s="52"/>
      <c r="V43" s="52"/>
      <c r="W43" s="52"/>
      <c r="X43" s="52"/>
      <c r="Y43" s="52"/>
      <c r="Z43" s="52"/>
      <c r="AA43" s="52"/>
      <c r="AB43" s="52"/>
      <c r="AC43" s="52"/>
      <c r="AD43" s="52"/>
      <c r="AE43" s="52"/>
      <c r="AF43" s="52"/>
      <c r="AG43" s="52"/>
      <c r="AH43" s="52"/>
      <c r="AI43" s="52"/>
      <c r="AJ43" s="52"/>
      <c r="AK43" s="52"/>
      <c r="AL43" s="52"/>
      <c r="AM43" s="52"/>
      <c r="AN43" s="52"/>
      <c r="AO43" s="52"/>
      <c r="AP43" s="52"/>
      <c r="AQ43" s="52"/>
      <c r="AR43" s="52"/>
      <c r="AS43" s="52"/>
      <c r="AT43" s="52"/>
      <c r="AU43" s="52"/>
      <c r="AV43" s="52"/>
      <c r="AW43" s="52"/>
      <c r="AX43" s="52"/>
      <c r="AY43" s="52"/>
      <c r="AZ43" s="52"/>
      <c r="BA43" s="52"/>
      <c r="BB43" s="52"/>
      <c r="BC43" s="52"/>
      <c r="BD43" s="52"/>
      <c r="BE43" s="52"/>
      <c r="BF43" s="52"/>
      <c r="BG43" s="52"/>
      <c r="BH43" s="52"/>
      <c r="BI43" s="52"/>
      <c r="BJ43" s="52"/>
      <c r="BK43" s="52"/>
      <c r="BL43" s="52"/>
      <c r="BM43" s="52"/>
      <c r="BN43" s="52"/>
      <c r="BO43" s="52"/>
      <c r="BP43" s="52"/>
      <c r="BQ43" s="52"/>
      <c r="BR43" s="52"/>
      <c r="BS43" s="52"/>
      <c r="BT43" s="52"/>
      <c r="BU43" s="52"/>
      <c r="BV43" s="52"/>
      <c r="BW43" s="52"/>
      <c r="BX43" s="52"/>
      <c r="BY43" s="52"/>
      <c r="BZ43" s="52"/>
      <c r="CA43" s="52"/>
      <c r="CB43" s="52"/>
      <c r="CC43" s="52"/>
      <c r="CD43" s="52"/>
      <c r="CE43" s="52"/>
      <c r="CF43" s="52"/>
      <c r="CG43" s="52"/>
      <c r="CH43" s="52"/>
      <c r="CI43" s="52"/>
      <c r="CJ43" s="52"/>
      <c r="CK43" s="52"/>
      <c r="CL43" s="52"/>
      <c r="CM43" s="52"/>
      <c r="CN43" s="52"/>
      <c r="CO43" s="52"/>
      <c r="CP43" s="52"/>
      <c r="CQ43" s="52"/>
      <c r="CR43" s="52"/>
      <c r="CS43" s="52"/>
      <c r="CT43" s="52"/>
      <c r="CU43" s="52"/>
      <c r="CV43" s="52"/>
      <c r="CW43" s="52"/>
      <c r="CX43" s="52"/>
      <c r="CY43" s="52"/>
      <c r="CZ43" s="52"/>
      <c r="DA43" s="52"/>
      <c r="DB43" s="52"/>
      <c r="DC43" s="52"/>
      <c r="DD43" s="52"/>
      <c r="DE43" s="52"/>
      <c r="DF43" s="52"/>
      <c r="DG43" s="52"/>
      <c r="DH43" s="52"/>
      <c r="DI43" s="52"/>
      <c r="DJ43" s="52"/>
      <c r="DK43" s="52"/>
      <c r="DL43" s="52"/>
      <c r="DM43" s="52"/>
      <c r="DN43" s="52"/>
      <c r="DO43" s="52"/>
      <c r="DP43" s="52"/>
      <c r="DQ43" s="52"/>
      <c r="DR43" s="52"/>
      <c r="DS43" s="52"/>
      <c r="DT43" s="52"/>
      <c r="DU43" s="52"/>
      <c r="DV43" s="52"/>
      <c r="DW43" s="52"/>
      <c r="DX43" s="52"/>
      <c r="DY43" s="52"/>
      <c r="DZ43" s="52"/>
      <c r="EA43" s="52"/>
      <c r="EB43" s="52"/>
      <c r="EC43" s="52"/>
      <c r="ED43" s="52"/>
      <c r="EE43" s="52"/>
      <c r="EF43" s="52"/>
      <c r="EG43" s="52"/>
      <c r="EH43" s="52"/>
      <c r="EI43" s="52"/>
      <c r="EJ43" s="52"/>
      <c r="EK43" s="52"/>
      <c r="EL43" s="52"/>
      <c r="EM43" s="52"/>
      <c r="EN43" s="52"/>
      <c r="EO43" s="52"/>
      <c r="EP43" s="52"/>
      <c r="EQ43" s="52"/>
      <c r="ER43" s="52"/>
      <c r="ES43" s="52"/>
      <c r="ET43" s="52"/>
      <c r="EU43" s="52"/>
      <c r="EV43" s="52"/>
      <c r="EW43" s="52"/>
      <c r="EX43" s="52"/>
      <c r="EY43" s="52"/>
      <c r="EZ43" s="52"/>
      <c r="FA43" s="52"/>
      <c r="FB43" s="52"/>
      <c r="FC43" s="52"/>
      <c r="FD43" s="52"/>
      <c r="FE43" s="52"/>
      <c r="FF43" s="52"/>
      <c r="FG43" s="52"/>
      <c r="FH43" s="52"/>
      <c r="FI43" s="52"/>
      <c r="FJ43" s="52"/>
      <c r="FK43" s="52"/>
      <c r="FL43" s="52"/>
      <c r="FM43" s="52"/>
      <c r="FN43" s="52"/>
      <c r="FO43" s="52"/>
      <c r="FP43" s="52"/>
      <c r="FQ43" s="52"/>
      <c r="FR43" s="52"/>
      <c r="FS43" s="52"/>
      <c r="FT43" s="52"/>
      <c r="FU43" s="52"/>
      <c r="FV43" s="52"/>
      <c r="FW43" s="52"/>
      <c r="FX43" s="52"/>
      <c r="FY43" s="52"/>
      <c r="FZ43" s="52"/>
      <c r="GA43" s="52"/>
      <c r="GB43" s="52"/>
      <c r="GC43" s="52"/>
      <c r="GD43" s="52"/>
      <c r="GE43" s="52"/>
      <c r="GF43" s="52"/>
      <c r="GG43" s="52"/>
      <c r="GH43" s="52"/>
      <c r="GI43" s="52"/>
      <c r="GJ43" s="52"/>
      <c r="GK43" s="52"/>
      <c r="GL43" s="52"/>
      <c r="GM43" s="52"/>
      <c r="GN43" s="52"/>
      <c r="GO43" s="52"/>
      <c r="GP43" s="52"/>
      <c r="GQ43" s="52"/>
      <c r="GR43" s="52"/>
      <c r="GS43" s="52"/>
      <c r="GT43" s="52"/>
      <c r="GU43" s="52"/>
      <c r="GV43" s="52"/>
      <c r="GW43" s="52"/>
      <c r="GX43" s="52"/>
      <c r="GY43" s="52"/>
      <c r="GZ43" s="52"/>
      <c r="HA43" s="52"/>
      <c r="HB43" s="52"/>
      <c r="HC43" s="52"/>
      <c r="HD43" s="52"/>
      <c r="HE43" s="52"/>
      <c r="HF43" s="52"/>
      <c r="HG43" s="52"/>
      <c r="HH43" s="52"/>
      <c r="HI43" s="52"/>
      <c r="HJ43" s="52"/>
      <c r="HK43" s="52"/>
      <c r="HL43" s="52"/>
      <c r="HM43" s="52"/>
      <c r="HN43" s="52"/>
      <c r="HO43" s="52"/>
      <c r="HP43" s="52"/>
      <c r="HQ43" s="52"/>
      <c r="HR43" s="52"/>
      <c r="HS43" s="52"/>
      <c r="HT43" s="52"/>
      <c r="HU43" s="52"/>
      <c r="HV43" s="52"/>
      <c r="HW43" s="52"/>
      <c r="HX43" s="52"/>
      <c r="HY43" s="52"/>
      <c r="HZ43" s="52"/>
      <c r="IA43" s="52"/>
      <c r="IB43" s="52"/>
      <c r="IC43" s="52"/>
      <c r="ID43" s="52"/>
      <c r="IE43" s="52"/>
      <c r="IF43" s="52"/>
      <c r="IG43" s="52"/>
      <c r="IH43" s="52"/>
      <c r="II43" s="52"/>
      <c r="IJ43" s="52"/>
      <c r="IK43" s="52"/>
      <c r="IL43" s="52"/>
      <c r="IM43" s="52"/>
      <c r="IN43" s="52"/>
      <c r="IO43" s="52"/>
      <c r="IP43" s="52"/>
      <c r="IQ43" s="52"/>
      <c r="IR43" s="52"/>
      <c r="IS43" s="52"/>
      <c r="IT43" s="52"/>
      <c r="IU43" s="52"/>
    </row>
    <row r="44" customFormat="1" spans="1:255">
      <c r="A44" s="83"/>
      <c r="B44" s="85"/>
      <c r="C44" s="60"/>
      <c r="D44" s="60"/>
      <c r="E44" s="60"/>
      <c r="F44" s="60"/>
      <c r="G44" s="60"/>
      <c r="H44" s="60"/>
      <c r="I44" s="94"/>
      <c r="J44" s="52"/>
      <c r="K44" s="52"/>
      <c r="L44" s="52"/>
      <c r="M44" s="52"/>
      <c r="N44" s="52"/>
      <c r="O44" s="52"/>
      <c r="P44" s="52"/>
      <c r="Q44" s="52"/>
      <c r="R44" s="52"/>
      <c r="S44" s="52"/>
      <c r="T44" s="52"/>
      <c r="U44" s="52"/>
      <c r="V44" s="52"/>
      <c r="W44" s="52"/>
      <c r="X44" s="52"/>
      <c r="Y44" s="52"/>
      <c r="Z44" s="52"/>
      <c r="AA44" s="52"/>
      <c r="AB44" s="52"/>
      <c r="AC44" s="52"/>
      <c r="AD44" s="52"/>
      <c r="AE44" s="52"/>
      <c r="AF44" s="52"/>
      <c r="AG44" s="52"/>
      <c r="AH44" s="52"/>
      <c r="AI44" s="52"/>
      <c r="AJ44" s="52"/>
      <c r="AK44" s="52"/>
      <c r="AL44" s="52"/>
      <c r="AM44" s="52"/>
      <c r="AN44" s="52"/>
      <c r="AO44" s="52"/>
      <c r="AP44" s="52"/>
      <c r="AQ44" s="52"/>
      <c r="AR44" s="52"/>
      <c r="AS44" s="52"/>
      <c r="AT44" s="52"/>
      <c r="AU44" s="52"/>
      <c r="AV44" s="52"/>
      <c r="AW44" s="52"/>
      <c r="AX44" s="52"/>
      <c r="AY44" s="52"/>
      <c r="AZ44" s="52"/>
      <c r="BA44" s="52"/>
      <c r="BB44" s="52"/>
      <c r="BC44" s="52"/>
      <c r="BD44" s="52"/>
      <c r="BE44" s="52"/>
      <c r="BF44" s="52"/>
      <c r="BG44" s="52"/>
      <c r="BH44" s="52"/>
      <c r="BI44" s="52"/>
      <c r="BJ44" s="52"/>
      <c r="BK44" s="52"/>
      <c r="BL44" s="52"/>
      <c r="BM44" s="52"/>
      <c r="BN44" s="52"/>
      <c r="BO44" s="52"/>
      <c r="BP44" s="52"/>
      <c r="BQ44" s="52"/>
      <c r="BR44" s="52"/>
      <c r="BS44" s="52"/>
      <c r="BT44" s="52"/>
      <c r="BU44" s="52"/>
      <c r="BV44" s="52"/>
      <c r="BW44" s="52"/>
      <c r="BX44" s="52"/>
      <c r="BY44" s="52"/>
      <c r="BZ44" s="52"/>
      <c r="CA44" s="52"/>
      <c r="CB44" s="52"/>
      <c r="CC44" s="52"/>
      <c r="CD44" s="52"/>
      <c r="CE44" s="52"/>
      <c r="CF44" s="52"/>
      <c r="CG44" s="52"/>
      <c r="CH44" s="52"/>
      <c r="CI44" s="52"/>
      <c r="CJ44" s="52"/>
      <c r="CK44" s="52"/>
      <c r="CL44" s="52"/>
      <c r="CM44" s="52"/>
      <c r="CN44" s="52"/>
      <c r="CO44" s="52"/>
      <c r="CP44" s="52"/>
      <c r="CQ44" s="52"/>
      <c r="CR44" s="52"/>
      <c r="CS44" s="52"/>
      <c r="CT44" s="52"/>
      <c r="CU44" s="52"/>
      <c r="CV44" s="52"/>
      <c r="CW44" s="52"/>
      <c r="CX44" s="52"/>
      <c r="CY44" s="52"/>
      <c r="CZ44" s="52"/>
      <c r="DA44" s="52"/>
      <c r="DB44" s="52"/>
      <c r="DC44" s="52"/>
      <c r="DD44" s="52"/>
      <c r="DE44" s="52"/>
      <c r="DF44" s="52"/>
      <c r="DG44" s="52"/>
      <c r="DH44" s="52"/>
      <c r="DI44" s="52"/>
      <c r="DJ44" s="52"/>
      <c r="DK44" s="52"/>
      <c r="DL44" s="52"/>
      <c r="DM44" s="52"/>
      <c r="DN44" s="52"/>
      <c r="DO44" s="52"/>
      <c r="DP44" s="52"/>
      <c r="DQ44" s="52"/>
      <c r="DR44" s="52"/>
      <c r="DS44" s="52"/>
      <c r="DT44" s="52"/>
      <c r="DU44" s="52"/>
      <c r="DV44" s="52"/>
      <c r="DW44" s="52"/>
      <c r="DX44" s="52"/>
      <c r="DY44" s="52"/>
      <c r="DZ44" s="52"/>
      <c r="EA44" s="52"/>
      <c r="EB44" s="52"/>
      <c r="EC44" s="52"/>
      <c r="ED44" s="52"/>
      <c r="EE44" s="52"/>
      <c r="EF44" s="52"/>
      <c r="EG44" s="52"/>
      <c r="EH44" s="52"/>
      <c r="EI44" s="52"/>
      <c r="EJ44" s="52"/>
      <c r="EK44" s="52"/>
      <c r="EL44" s="52"/>
      <c r="EM44" s="52"/>
      <c r="EN44" s="52"/>
      <c r="EO44" s="52"/>
      <c r="EP44" s="52"/>
      <c r="EQ44" s="52"/>
      <c r="ER44" s="52"/>
      <c r="ES44" s="52"/>
      <c r="ET44" s="52"/>
      <c r="EU44" s="52"/>
      <c r="EV44" s="52"/>
      <c r="EW44" s="52"/>
      <c r="EX44" s="52"/>
      <c r="EY44" s="52"/>
      <c r="EZ44" s="52"/>
      <c r="FA44" s="52"/>
      <c r="FB44" s="52"/>
      <c r="FC44" s="52"/>
      <c r="FD44" s="52"/>
      <c r="FE44" s="52"/>
      <c r="FF44" s="52"/>
      <c r="FG44" s="52"/>
      <c r="FH44" s="52"/>
      <c r="FI44" s="52"/>
      <c r="FJ44" s="52"/>
      <c r="FK44" s="52"/>
      <c r="FL44" s="52"/>
      <c r="FM44" s="52"/>
      <c r="FN44" s="52"/>
      <c r="FO44" s="52"/>
      <c r="FP44" s="52"/>
      <c r="FQ44" s="52"/>
      <c r="FR44" s="52"/>
      <c r="FS44" s="52"/>
      <c r="FT44" s="52"/>
      <c r="FU44" s="52"/>
      <c r="FV44" s="52"/>
      <c r="FW44" s="52"/>
      <c r="FX44" s="52"/>
      <c r="FY44" s="52"/>
      <c r="FZ44" s="52"/>
      <c r="GA44" s="52"/>
      <c r="GB44" s="52"/>
      <c r="GC44" s="52"/>
      <c r="GD44" s="52"/>
      <c r="GE44" s="52"/>
      <c r="GF44" s="52"/>
      <c r="GG44" s="52"/>
      <c r="GH44" s="52"/>
      <c r="GI44" s="52"/>
      <c r="GJ44" s="52"/>
      <c r="GK44" s="52"/>
      <c r="GL44" s="52"/>
      <c r="GM44" s="52"/>
      <c r="GN44" s="52"/>
      <c r="GO44" s="52"/>
      <c r="GP44" s="52"/>
      <c r="GQ44" s="52"/>
      <c r="GR44" s="52"/>
      <c r="GS44" s="52"/>
      <c r="GT44" s="52"/>
      <c r="GU44" s="52"/>
      <c r="GV44" s="52"/>
      <c r="GW44" s="52"/>
      <c r="GX44" s="52"/>
      <c r="GY44" s="52"/>
      <c r="GZ44" s="52"/>
      <c r="HA44" s="52"/>
      <c r="HB44" s="52"/>
      <c r="HC44" s="52"/>
      <c r="HD44" s="52"/>
      <c r="HE44" s="52"/>
      <c r="HF44" s="52"/>
      <c r="HG44" s="52"/>
      <c r="HH44" s="52"/>
      <c r="HI44" s="52"/>
      <c r="HJ44" s="52"/>
      <c r="HK44" s="52"/>
      <c r="HL44" s="52"/>
      <c r="HM44" s="52"/>
      <c r="HN44" s="52"/>
      <c r="HO44" s="52"/>
      <c r="HP44" s="52"/>
      <c r="HQ44" s="52"/>
      <c r="HR44" s="52"/>
      <c r="HS44" s="52"/>
      <c r="HT44" s="52"/>
      <c r="HU44" s="52"/>
      <c r="HV44" s="52"/>
      <c r="HW44" s="52"/>
      <c r="HX44" s="52"/>
      <c r="HY44" s="52"/>
      <c r="HZ44" s="52"/>
      <c r="IA44" s="52"/>
      <c r="IB44" s="52"/>
      <c r="IC44" s="52"/>
      <c r="ID44" s="52"/>
      <c r="IE44" s="52"/>
      <c r="IF44" s="52"/>
      <c r="IG44" s="52"/>
      <c r="IH44" s="52"/>
      <c r="II44" s="52"/>
      <c r="IJ44" s="52"/>
      <c r="IK44" s="52"/>
      <c r="IL44" s="52"/>
      <c r="IM44" s="52"/>
      <c r="IN44" s="52"/>
      <c r="IO44" s="52"/>
      <c r="IP44" s="52"/>
      <c r="IQ44" s="52"/>
      <c r="IR44" s="52"/>
      <c r="IS44" s="52"/>
      <c r="IT44" s="52"/>
      <c r="IU44" s="52"/>
    </row>
    <row r="45" customFormat="1" spans="1:255">
      <c r="A45" s="83"/>
      <c r="B45" s="85"/>
      <c r="C45" s="60"/>
      <c r="D45" s="60"/>
      <c r="E45" s="60"/>
      <c r="F45" s="60"/>
      <c r="G45" s="60"/>
      <c r="H45" s="60"/>
      <c r="I45" s="94"/>
      <c r="J45" s="52"/>
      <c r="K45" s="52"/>
      <c r="L45" s="52"/>
      <c r="M45" s="52"/>
      <c r="N45" s="52"/>
      <c r="O45" s="52"/>
      <c r="P45" s="52"/>
      <c r="Q45" s="52"/>
      <c r="R45" s="52"/>
      <c r="S45" s="52"/>
      <c r="T45" s="52"/>
      <c r="U45" s="52"/>
      <c r="V45" s="52"/>
      <c r="W45" s="52"/>
      <c r="X45" s="52"/>
      <c r="Y45" s="52"/>
      <c r="Z45" s="52"/>
      <c r="AA45" s="52"/>
      <c r="AB45" s="52"/>
      <c r="AC45" s="52"/>
      <c r="AD45" s="52"/>
      <c r="AE45" s="52"/>
      <c r="AF45" s="52"/>
      <c r="AG45" s="52"/>
      <c r="AH45" s="52"/>
      <c r="AI45" s="52"/>
      <c r="AJ45" s="52"/>
      <c r="AK45" s="52"/>
      <c r="AL45" s="52"/>
      <c r="AM45" s="52"/>
      <c r="AN45" s="52"/>
      <c r="AO45" s="52"/>
      <c r="AP45" s="52"/>
      <c r="AQ45" s="52"/>
      <c r="AR45" s="52"/>
      <c r="AS45" s="52"/>
      <c r="AT45" s="52"/>
      <c r="AU45" s="52"/>
      <c r="AV45" s="52"/>
      <c r="AW45" s="52"/>
      <c r="AX45" s="52"/>
      <c r="AY45" s="52"/>
      <c r="AZ45" s="52"/>
      <c r="BA45" s="52"/>
      <c r="BB45" s="52"/>
      <c r="BC45" s="52"/>
      <c r="BD45" s="52"/>
      <c r="BE45" s="52"/>
      <c r="BF45" s="52"/>
      <c r="BG45" s="52"/>
      <c r="BH45" s="52"/>
      <c r="BI45" s="52"/>
      <c r="BJ45" s="52"/>
      <c r="BK45" s="52"/>
      <c r="BL45" s="52"/>
      <c r="BM45" s="52"/>
      <c r="BN45" s="52"/>
      <c r="BO45" s="52"/>
      <c r="BP45" s="52"/>
      <c r="BQ45" s="52"/>
      <c r="BR45" s="52"/>
      <c r="BS45" s="52"/>
      <c r="BT45" s="52"/>
      <c r="BU45" s="52"/>
      <c r="BV45" s="52"/>
      <c r="BW45" s="52"/>
      <c r="BX45" s="52"/>
      <c r="BY45" s="52"/>
      <c r="BZ45" s="52"/>
      <c r="CA45" s="52"/>
      <c r="CB45" s="52"/>
      <c r="CC45" s="52"/>
      <c r="CD45" s="52"/>
      <c r="CE45" s="52"/>
      <c r="CF45" s="52"/>
      <c r="CG45" s="52"/>
      <c r="CH45" s="52"/>
      <c r="CI45" s="52"/>
      <c r="CJ45" s="52"/>
      <c r="CK45" s="52"/>
      <c r="CL45" s="52"/>
      <c r="CM45" s="52"/>
      <c r="CN45" s="52"/>
      <c r="CO45" s="52"/>
      <c r="CP45" s="52"/>
      <c r="CQ45" s="52"/>
      <c r="CR45" s="52"/>
      <c r="CS45" s="52"/>
      <c r="CT45" s="52"/>
      <c r="CU45" s="52"/>
      <c r="CV45" s="52"/>
      <c r="CW45" s="52"/>
      <c r="CX45" s="52"/>
      <c r="CY45" s="52"/>
      <c r="CZ45" s="52"/>
      <c r="DA45" s="52"/>
      <c r="DB45" s="52"/>
      <c r="DC45" s="52"/>
      <c r="DD45" s="52"/>
      <c r="DE45" s="52"/>
      <c r="DF45" s="52"/>
      <c r="DG45" s="52"/>
      <c r="DH45" s="52"/>
      <c r="DI45" s="52"/>
      <c r="DJ45" s="52"/>
      <c r="DK45" s="52"/>
      <c r="DL45" s="52"/>
      <c r="DM45" s="52"/>
      <c r="DN45" s="52"/>
      <c r="DO45" s="52"/>
      <c r="DP45" s="52"/>
      <c r="DQ45" s="52"/>
      <c r="DR45" s="52"/>
      <c r="DS45" s="52"/>
      <c r="DT45" s="52"/>
      <c r="DU45" s="52"/>
      <c r="DV45" s="52"/>
      <c r="DW45" s="52"/>
      <c r="DX45" s="52"/>
      <c r="DY45" s="52"/>
      <c r="DZ45" s="52"/>
      <c r="EA45" s="52"/>
      <c r="EB45" s="52"/>
      <c r="EC45" s="52"/>
      <c r="ED45" s="52"/>
      <c r="EE45" s="52"/>
      <c r="EF45" s="52"/>
      <c r="EG45" s="52"/>
      <c r="EH45" s="52"/>
      <c r="EI45" s="52"/>
      <c r="EJ45" s="52"/>
      <c r="EK45" s="52"/>
      <c r="EL45" s="52"/>
      <c r="EM45" s="52"/>
      <c r="EN45" s="52"/>
      <c r="EO45" s="52"/>
      <c r="EP45" s="52"/>
      <c r="EQ45" s="52"/>
      <c r="ER45" s="52"/>
      <c r="ES45" s="52"/>
      <c r="ET45" s="52"/>
      <c r="EU45" s="52"/>
      <c r="EV45" s="52"/>
      <c r="EW45" s="52"/>
      <c r="EX45" s="52"/>
      <c r="EY45" s="52"/>
      <c r="EZ45" s="52"/>
      <c r="FA45" s="52"/>
      <c r="FB45" s="52"/>
      <c r="FC45" s="52"/>
      <c r="FD45" s="52"/>
      <c r="FE45" s="52"/>
      <c r="FF45" s="52"/>
      <c r="FG45" s="52"/>
      <c r="FH45" s="52"/>
      <c r="FI45" s="52"/>
      <c r="FJ45" s="52"/>
      <c r="FK45" s="52"/>
      <c r="FL45" s="52"/>
      <c r="FM45" s="52"/>
      <c r="FN45" s="52"/>
      <c r="FO45" s="52"/>
      <c r="FP45" s="52"/>
      <c r="FQ45" s="52"/>
      <c r="FR45" s="52"/>
      <c r="FS45" s="52"/>
      <c r="FT45" s="52"/>
      <c r="FU45" s="52"/>
      <c r="FV45" s="52"/>
      <c r="FW45" s="52"/>
      <c r="FX45" s="52"/>
      <c r="FY45" s="52"/>
      <c r="FZ45" s="52"/>
      <c r="GA45" s="52"/>
      <c r="GB45" s="52"/>
      <c r="GC45" s="52"/>
      <c r="GD45" s="52"/>
      <c r="GE45" s="52"/>
      <c r="GF45" s="52"/>
      <c r="GG45" s="52"/>
      <c r="GH45" s="52"/>
      <c r="GI45" s="52"/>
      <c r="GJ45" s="52"/>
      <c r="GK45" s="52"/>
      <c r="GL45" s="52"/>
      <c r="GM45" s="52"/>
      <c r="GN45" s="52"/>
      <c r="GO45" s="52"/>
      <c r="GP45" s="52"/>
      <c r="GQ45" s="52"/>
      <c r="GR45" s="52"/>
      <c r="GS45" s="52"/>
      <c r="GT45" s="52"/>
      <c r="GU45" s="52"/>
      <c r="GV45" s="52"/>
      <c r="GW45" s="52"/>
      <c r="GX45" s="52"/>
      <c r="GY45" s="52"/>
      <c r="GZ45" s="52"/>
      <c r="HA45" s="52"/>
      <c r="HB45" s="52"/>
      <c r="HC45" s="52"/>
      <c r="HD45" s="52"/>
      <c r="HE45" s="52"/>
      <c r="HF45" s="52"/>
      <c r="HG45" s="52"/>
      <c r="HH45" s="52"/>
      <c r="HI45" s="52"/>
      <c r="HJ45" s="52"/>
      <c r="HK45" s="52"/>
      <c r="HL45" s="52"/>
      <c r="HM45" s="52"/>
      <c r="HN45" s="52"/>
      <c r="HO45" s="52"/>
      <c r="HP45" s="52"/>
      <c r="HQ45" s="52"/>
      <c r="HR45" s="52"/>
      <c r="HS45" s="52"/>
      <c r="HT45" s="52"/>
      <c r="HU45" s="52"/>
      <c r="HV45" s="52"/>
      <c r="HW45" s="52"/>
      <c r="HX45" s="52"/>
      <c r="HY45" s="52"/>
      <c r="HZ45" s="52"/>
      <c r="IA45" s="52"/>
      <c r="IB45" s="52"/>
      <c r="IC45" s="52"/>
      <c r="ID45" s="52"/>
      <c r="IE45" s="52"/>
      <c r="IF45" s="52"/>
      <c r="IG45" s="52"/>
      <c r="IH45" s="52"/>
      <c r="II45" s="52"/>
      <c r="IJ45" s="52"/>
      <c r="IK45" s="52"/>
      <c r="IL45" s="52"/>
      <c r="IM45" s="52"/>
      <c r="IN45" s="52"/>
      <c r="IO45" s="52"/>
      <c r="IP45" s="52"/>
      <c r="IQ45" s="52"/>
      <c r="IR45" s="52"/>
      <c r="IS45" s="52"/>
      <c r="IT45" s="52"/>
      <c r="IU45" s="52"/>
    </row>
    <row r="46" customFormat="1" spans="1:255">
      <c r="A46" s="83"/>
      <c r="B46" s="85"/>
      <c r="C46" s="60"/>
      <c r="D46" s="60"/>
      <c r="E46" s="60"/>
      <c r="F46" s="60"/>
      <c r="G46" s="60"/>
      <c r="H46" s="60"/>
      <c r="I46" s="94"/>
      <c r="J46" s="52"/>
      <c r="K46" s="52"/>
      <c r="L46" s="52"/>
      <c r="M46" s="52"/>
      <c r="N46" s="52"/>
      <c r="O46" s="52"/>
      <c r="P46" s="52"/>
      <c r="Q46" s="52"/>
      <c r="R46" s="52"/>
      <c r="S46" s="52"/>
      <c r="T46" s="52"/>
      <c r="U46" s="52"/>
      <c r="V46" s="52"/>
      <c r="W46" s="52"/>
      <c r="X46" s="52"/>
      <c r="Y46" s="52"/>
      <c r="Z46" s="52"/>
      <c r="AA46" s="52"/>
      <c r="AB46" s="52"/>
      <c r="AC46" s="52"/>
      <c r="AD46" s="52"/>
      <c r="AE46" s="52"/>
      <c r="AF46" s="52"/>
      <c r="AG46" s="52"/>
      <c r="AH46" s="52"/>
      <c r="AI46" s="52"/>
      <c r="AJ46" s="52"/>
      <c r="AK46" s="52"/>
      <c r="AL46" s="52"/>
      <c r="AM46" s="52"/>
      <c r="AN46" s="52"/>
      <c r="AO46" s="52"/>
      <c r="AP46" s="52"/>
      <c r="AQ46" s="52"/>
      <c r="AR46" s="52"/>
      <c r="AS46" s="52"/>
      <c r="AT46" s="52"/>
      <c r="AU46" s="52"/>
      <c r="AV46" s="52"/>
      <c r="AW46" s="52"/>
      <c r="AX46" s="52"/>
      <c r="AY46" s="52"/>
      <c r="AZ46" s="52"/>
      <c r="BA46" s="52"/>
      <c r="BB46" s="52"/>
      <c r="BC46" s="52"/>
      <c r="BD46" s="52"/>
      <c r="BE46" s="52"/>
      <c r="BF46" s="52"/>
      <c r="BG46" s="52"/>
      <c r="BH46" s="52"/>
      <c r="BI46" s="52"/>
      <c r="BJ46" s="52"/>
      <c r="BK46" s="52"/>
      <c r="BL46" s="52"/>
      <c r="BM46" s="52"/>
      <c r="BN46" s="52"/>
      <c r="BO46" s="52"/>
      <c r="BP46" s="52"/>
      <c r="BQ46" s="52"/>
      <c r="BR46" s="52"/>
      <c r="BS46" s="52"/>
      <c r="BT46" s="52"/>
      <c r="BU46" s="52"/>
      <c r="BV46" s="52"/>
      <c r="BW46" s="52"/>
      <c r="BX46" s="52"/>
      <c r="BY46" s="52"/>
      <c r="BZ46" s="52"/>
      <c r="CA46" s="52"/>
      <c r="CB46" s="52"/>
      <c r="CC46" s="52"/>
      <c r="CD46" s="52"/>
      <c r="CE46" s="52"/>
      <c r="CF46" s="52"/>
      <c r="CG46" s="52"/>
      <c r="CH46" s="52"/>
      <c r="CI46" s="52"/>
      <c r="CJ46" s="52"/>
      <c r="CK46" s="52"/>
      <c r="CL46" s="52"/>
      <c r="CM46" s="52"/>
      <c r="CN46" s="52"/>
      <c r="CO46" s="52"/>
      <c r="CP46" s="52"/>
      <c r="CQ46" s="52"/>
      <c r="CR46" s="52"/>
      <c r="CS46" s="52"/>
      <c r="CT46" s="52"/>
      <c r="CU46" s="52"/>
      <c r="CV46" s="52"/>
      <c r="CW46" s="52"/>
      <c r="CX46" s="52"/>
      <c r="CY46" s="52"/>
      <c r="CZ46" s="52"/>
      <c r="DA46" s="52"/>
      <c r="DB46" s="52"/>
      <c r="DC46" s="52"/>
      <c r="DD46" s="52"/>
      <c r="DE46" s="52"/>
      <c r="DF46" s="52"/>
      <c r="DG46" s="52"/>
      <c r="DH46" s="52"/>
      <c r="DI46" s="52"/>
      <c r="DJ46" s="52"/>
      <c r="DK46" s="52"/>
      <c r="DL46" s="52"/>
      <c r="DM46" s="52"/>
      <c r="DN46" s="52"/>
      <c r="DO46" s="52"/>
      <c r="DP46" s="52"/>
      <c r="DQ46" s="52"/>
      <c r="DR46" s="52"/>
      <c r="DS46" s="52"/>
      <c r="DT46" s="52"/>
      <c r="DU46" s="52"/>
      <c r="DV46" s="52"/>
      <c r="DW46" s="52"/>
      <c r="DX46" s="52"/>
      <c r="DY46" s="52"/>
      <c r="DZ46" s="52"/>
      <c r="EA46" s="52"/>
      <c r="EB46" s="52"/>
      <c r="EC46" s="52"/>
      <c r="ED46" s="52"/>
      <c r="EE46" s="52"/>
      <c r="EF46" s="52"/>
      <c r="EG46" s="52"/>
      <c r="EH46" s="52"/>
      <c r="EI46" s="52"/>
      <c r="EJ46" s="52"/>
      <c r="EK46" s="52"/>
      <c r="EL46" s="52"/>
      <c r="EM46" s="52"/>
      <c r="EN46" s="52"/>
      <c r="EO46" s="52"/>
      <c r="EP46" s="52"/>
      <c r="EQ46" s="52"/>
      <c r="ER46" s="52"/>
      <c r="ES46" s="52"/>
      <c r="ET46" s="52"/>
      <c r="EU46" s="52"/>
      <c r="EV46" s="52"/>
      <c r="EW46" s="52"/>
      <c r="EX46" s="52"/>
      <c r="EY46" s="52"/>
      <c r="EZ46" s="52"/>
      <c r="FA46" s="52"/>
      <c r="FB46" s="52"/>
      <c r="FC46" s="52"/>
      <c r="FD46" s="52"/>
      <c r="FE46" s="52"/>
      <c r="FF46" s="52"/>
      <c r="FG46" s="52"/>
      <c r="FH46" s="52"/>
      <c r="FI46" s="52"/>
      <c r="FJ46" s="52"/>
      <c r="FK46" s="52"/>
      <c r="FL46" s="52"/>
      <c r="FM46" s="52"/>
      <c r="FN46" s="52"/>
      <c r="FO46" s="52"/>
      <c r="FP46" s="52"/>
      <c r="FQ46" s="52"/>
      <c r="FR46" s="52"/>
      <c r="FS46" s="52"/>
      <c r="FT46" s="52"/>
      <c r="FU46" s="52"/>
      <c r="FV46" s="52"/>
      <c r="FW46" s="52"/>
      <c r="FX46" s="52"/>
      <c r="FY46" s="52"/>
      <c r="FZ46" s="52"/>
      <c r="GA46" s="52"/>
      <c r="GB46" s="52"/>
      <c r="GC46" s="52"/>
      <c r="GD46" s="52"/>
      <c r="GE46" s="52"/>
      <c r="GF46" s="52"/>
      <c r="GG46" s="52"/>
      <c r="GH46" s="52"/>
      <c r="GI46" s="52"/>
      <c r="GJ46" s="52"/>
      <c r="GK46" s="52"/>
      <c r="GL46" s="52"/>
      <c r="GM46" s="52"/>
      <c r="GN46" s="52"/>
      <c r="GO46" s="52"/>
      <c r="GP46" s="52"/>
      <c r="GQ46" s="52"/>
      <c r="GR46" s="52"/>
      <c r="GS46" s="52"/>
      <c r="GT46" s="52"/>
      <c r="GU46" s="52"/>
      <c r="GV46" s="52"/>
      <c r="GW46" s="52"/>
      <c r="GX46" s="52"/>
      <c r="GY46" s="52"/>
      <c r="GZ46" s="52"/>
      <c r="HA46" s="52"/>
      <c r="HB46" s="52"/>
      <c r="HC46" s="52"/>
      <c r="HD46" s="52"/>
      <c r="HE46" s="52"/>
      <c r="HF46" s="52"/>
      <c r="HG46" s="52"/>
      <c r="HH46" s="52"/>
      <c r="HI46" s="52"/>
      <c r="HJ46" s="52"/>
      <c r="HK46" s="52"/>
      <c r="HL46" s="52"/>
      <c r="HM46" s="52"/>
      <c r="HN46" s="52"/>
      <c r="HO46" s="52"/>
      <c r="HP46" s="52"/>
      <c r="HQ46" s="52"/>
      <c r="HR46" s="52"/>
      <c r="HS46" s="52"/>
      <c r="HT46" s="52"/>
      <c r="HU46" s="52"/>
      <c r="HV46" s="52"/>
      <c r="HW46" s="52"/>
      <c r="HX46" s="52"/>
      <c r="HY46" s="52"/>
      <c r="HZ46" s="52"/>
      <c r="IA46" s="52"/>
      <c r="IB46" s="52"/>
      <c r="IC46" s="52"/>
      <c r="ID46" s="52"/>
      <c r="IE46" s="52"/>
      <c r="IF46" s="52"/>
      <c r="IG46" s="52"/>
      <c r="IH46" s="52"/>
      <c r="II46" s="52"/>
      <c r="IJ46" s="52"/>
      <c r="IK46" s="52"/>
      <c r="IL46" s="52"/>
      <c r="IM46" s="52"/>
      <c r="IN46" s="52"/>
      <c r="IO46" s="52"/>
      <c r="IP46" s="52"/>
      <c r="IQ46" s="52"/>
      <c r="IR46" s="52"/>
      <c r="IS46" s="52"/>
      <c r="IT46" s="52"/>
      <c r="IU46" s="52"/>
    </row>
    <row r="47" customFormat="1" spans="1:255">
      <c r="A47" s="83"/>
      <c r="B47" s="85"/>
      <c r="C47" s="60"/>
      <c r="D47" s="60"/>
      <c r="E47" s="60"/>
      <c r="F47" s="60"/>
      <c r="G47" s="60"/>
      <c r="H47" s="60"/>
      <c r="I47" s="94"/>
      <c r="J47" s="52"/>
      <c r="K47" s="52"/>
      <c r="L47" s="52"/>
      <c r="M47" s="52"/>
      <c r="N47" s="52"/>
      <c r="O47" s="52"/>
      <c r="P47" s="52"/>
      <c r="Q47" s="52"/>
      <c r="R47" s="52"/>
      <c r="S47" s="52"/>
      <c r="T47" s="52"/>
      <c r="U47" s="52"/>
      <c r="V47" s="52"/>
      <c r="W47" s="52"/>
      <c r="X47" s="52"/>
      <c r="Y47" s="52"/>
      <c r="Z47" s="52"/>
      <c r="AA47" s="52"/>
      <c r="AB47" s="52"/>
      <c r="AC47" s="52"/>
      <c r="AD47" s="52"/>
      <c r="AE47" s="52"/>
      <c r="AF47" s="52"/>
      <c r="AG47" s="52"/>
      <c r="AH47" s="52"/>
      <c r="AI47" s="52"/>
      <c r="AJ47" s="52"/>
      <c r="AK47" s="52"/>
      <c r="AL47" s="52"/>
      <c r="AM47" s="52"/>
      <c r="AN47" s="52"/>
      <c r="AO47" s="52"/>
      <c r="AP47" s="52"/>
      <c r="AQ47" s="52"/>
      <c r="AR47" s="52"/>
      <c r="AS47" s="52"/>
      <c r="AT47" s="52"/>
      <c r="AU47" s="52"/>
      <c r="AV47" s="52"/>
      <c r="AW47" s="52"/>
      <c r="AX47" s="52"/>
      <c r="AY47" s="52"/>
      <c r="AZ47" s="52"/>
      <c r="BA47" s="52"/>
      <c r="BB47" s="52"/>
      <c r="BC47" s="52"/>
      <c r="BD47" s="52"/>
      <c r="BE47" s="52"/>
      <c r="BF47" s="52"/>
      <c r="BG47" s="52"/>
      <c r="BH47" s="52"/>
      <c r="BI47" s="52"/>
      <c r="BJ47" s="52"/>
      <c r="BK47" s="52"/>
      <c r="BL47" s="52"/>
      <c r="BM47" s="52"/>
      <c r="BN47" s="52"/>
      <c r="BO47" s="52"/>
      <c r="BP47" s="52"/>
      <c r="BQ47" s="52"/>
      <c r="BR47" s="52"/>
      <c r="BS47" s="52"/>
      <c r="BT47" s="52"/>
      <c r="BU47" s="52"/>
      <c r="BV47" s="52"/>
      <c r="BW47" s="52"/>
      <c r="BX47" s="52"/>
      <c r="BY47" s="52"/>
      <c r="BZ47" s="52"/>
      <c r="CA47" s="52"/>
      <c r="CB47" s="52"/>
      <c r="CC47" s="52"/>
      <c r="CD47" s="52"/>
      <c r="CE47" s="52"/>
      <c r="CF47" s="52"/>
      <c r="CG47" s="52"/>
      <c r="CH47" s="52"/>
      <c r="CI47" s="52"/>
      <c r="CJ47" s="52"/>
      <c r="CK47" s="52"/>
      <c r="CL47" s="52"/>
      <c r="CM47" s="52"/>
      <c r="CN47" s="52"/>
      <c r="CO47" s="52"/>
      <c r="CP47" s="52"/>
      <c r="CQ47" s="52"/>
      <c r="CR47" s="52"/>
      <c r="CS47" s="52"/>
      <c r="CT47" s="52"/>
      <c r="CU47" s="52"/>
      <c r="CV47" s="52"/>
      <c r="CW47" s="52"/>
      <c r="CX47" s="52"/>
      <c r="CY47" s="52"/>
      <c r="CZ47" s="52"/>
      <c r="DA47" s="52"/>
      <c r="DB47" s="52"/>
      <c r="DC47" s="52"/>
      <c r="DD47" s="52"/>
      <c r="DE47" s="52"/>
      <c r="DF47" s="52"/>
      <c r="DG47" s="52"/>
      <c r="DH47" s="52"/>
      <c r="DI47" s="52"/>
      <c r="DJ47" s="52"/>
      <c r="DK47" s="52"/>
      <c r="DL47" s="52"/>
      <c r="DM47" s="52"/>
      <c r="DN47" s="52"/>
      <c r="DO47" s="52"/>
      <c r="DP47" s="52"/>
      <c r="DQ47" s="52"/>
      <c r="DR47" s="52"/>
      <c r="DS47" s="52"/>
      <c r="DT47" s="52"/>
      <c r="DU47" s="52"/>
      <c r="DV47" s="52"/>
      <c r="DW47" s="52"/>
      <c r="DX47" s="52"/>
      <c r="DY47" s="52"/>
      <c r="DZ47" s="52"/>
      <c r="EA47" s="52"/>
      <c r="EB47" s="52"/>
      <c r="EC47" s="52"/>
      <c r="ED47" s="52"/>
      <c r="EE47" s="52"/>
      <c r="EF47" s="52"/>
      <c r="EG47" s="52"/>
      <c r="EH47" s="52"/>
      <c r="EI47" s="52"/>
      <c r="EJ47" s="52"/>
      <c r="EK47" s="52"/>
      <c r="EL47" s="52"/>
      <c r="EM47" s="52"/>
      <c r="EN47" s="52"/>
      <c r="EO47" s="52"/>
      <c r="EP47" s="52"/>
      <c r="EQ47" s="52"/>
      <c r="ER47" s="52"/>
      <c r="ES47" s="52"/>
      <c r="ET47" s="52"/>
      <c r="EU47" s="52"/>
      <c r="EV47" s="52"/>
      <c r="EW47" s="52"/>
      <c r="EX47" s="52"/>
      <c r="EY47" s="52"/>
      <c r="EZ47" s="52"/>
      <c r="FA47" s="52"/>
      <c r="FB47" s="52"/>
      <c r="FC47" s="52"/>
      <c r="FD47" s="52"/>
      <c r="FE47" s="52"/>
      <c r="FF47" s="52"/>
      <c r="FG47" s="52"/>
      <c r="FH47" s="52"/>
      <c r="FI47" s="52"/>
      <c r="FJ47" s="52"/>
      <c r="FK47" s="52"/>
      <c r="FL47" s="52"/>
      <c r="FM47" s="52"/>
      <c r="FN47" s="52"/>
      <c r="FO47" s="52"/>
      <c r="FP47" s="52"/>
      <c r="FQ47" s="52"/>
      <c r="FR47" s="52"/>
      <c r="FS47" s="52"/>
      <c r="FT47" s="52"/>
      <c r="FU47" s="52"/>
      <c r="FV47" s="52"/>
      <c r="FW47" s="52"/>
      <c r="FX47" s="52"/>
      <c r="FY47" s="52"/>
      <c r="FZ47" s="52"/>
      <c r="GA47" s="52"/>
      <c r="GB47" s="52"/>
      <c r="GC47" s="52"/>
      <c r="GD47" s="52"/>
      <c r="GE47" s="52"/>
      <c r="GF47" s="52"/>
      <c r="GG47" s="52"/>
      <c r="GH47" s="52"/>
      <c r="GI47" s="52"/>
      <c r="GJ47" s="52"/>
      <c r="GK47" s="52"/>
      <c r="GL47" s="52"/>
      <c r="GM47" s="52"/>
      <c r="GN47" s="52"/>
      <c r="GO47" s="52"/>
      <c r="GP47" s="52"/>
      <c r="GQ47" s="52"/>
      <c r="GR47" s="52"/>
      <c r="GS47" s="52"/>
      <c r="GT47" s="52"/>
      <c r="GU47" s="52"/>
      <c r="GV47" s="52"/>
      <c r="GW47" s="52"/>
      <c r="GX47" s="52"/>
      <c r="GY47" s="52"/>
      <c r="GZ47" s="52"/>
      <c r="HA47" s="52"/>
      <c r="HB47" s="52"/>
      <c r="HC47" s="52"/>
      <c r="HD47" s="52"/>
      <c r="HE47" s="52"/>
      <c r="HF47" s="52"/>
      <c r="HG47" s="52"/>
      <c r="HH47" s="52"/>
      <c r="HI47" s="52"/>
      <c r="HJ47" s="52"/>
      <c r="HK47" s="52"/>
      <c r="HL47" s="52"/>
      <c r="HM47" s="52"/>
      <c r="HN47" s="52"/>
      <c r="HO47" s="52"/>
      <c r="HP47" s="52"/>
      <c r="HQ47" s="52"/>
      <c r="HR47" s="52"/>
      <c r="HS47" s="52"/>
      <c r="HT47" s="52"/>
      <c r="HU47" s="52"/>
      <c r="HV47" s="52"/>
      <c r="HW47" s="52"/>
      <c r="HX47" s="52"/>
      <c r="HY47" s="52"/>
      <c r="HZ47" s="52"/>
      <c r="IA47" s="52"/>
      <c r="IB47" s="52"/>
      <c r="IC47" s="52"/>
      <c r="ID47" s="52"/>
      <c r="IE47" s="52"/>
      <c r="IF47" s="52"/>
      <c r="IG47" s="52"/>
      <c r="IH47" s="52"/>
      <c r="II47" s="52"/>
      <c r="IJ47" s="52"/>
      <c r="IK47" s="52"/>
      <c r="IL47" s="52"/>
      <c r="IM47" s="52"/>
      <c r="IN47" s="52"/>
      <c r="IO47" s="52"/>
      <c r="IP47" s="52"/>
      <c r="IQ47" s="52"/>
      <c r="IR47" s="52"/>
      <c r="IS47" s="52"/>
      <c r="IT47" s="52"/>
      <c r="IU47" s="52"/>
    </row>
    <row r="48" customFormat="1" spans="1:255">
      <c r="A48" s="83"/>
      <c r="B48" s="85"/>
      <c r="C48" s="60"/>
      <c r="D48" s="60"/>
      <c r="E48" s="60"/>
      <c r="F48" s="60"/>
      <c r="G48" s="60"/>
      <c r="H48" s="60"/>
      <c r="I48" s="94"/>
      <c r="J48" s="52"/>
      <c r="K48" s="52"/>
      <c r="L48" s="52"/>
      <c r="M48" s="52"/>
      <c r="N48" s="52"/>
      <c r="O48" s="52"/>
      <c r="P48" s="52"/>
      <c r="Q48" s="52"/>
      <c r="R48" s="52"/>
      <c r="S48" s="52"/>
      <c r="T48" s="52"/>
      <c r="U48" s="52"/>
      <c r="V48" s="52"/>
      <c r="W48" s="52"/>
      <c r="X48" s="52"/>
      <c r="Y48" s="52"/>
      <c r="Z48" s="52"/>
      <c r="AA48" s="52"/>
      <c r="AB48" s="52"/>
      <c r="AC48" s="52"/>
      <c r="AD48" s="52"/>
      <c r="AE48" s="52"/>
      <c r="AF48" s="52"/>
      <c r="AG48" s="52"/>
      <c r="AH48" s="52"/>
      <c r="AI48" s="52"/>
      <c r="AJ48" s="52"/>
      <c r="AK48" s="52"/>
      <c r="AL48" s="52"/>
      <c r="AM48" s="52"/>
      <c r="AN48" s="52"/>
      <c r="AO48" s="52"/>
      <c r="AP48" s="52"/>
      <c r="AQ48" s="52"/>
      <c r="AR48" s="52"/>
      <c r="AS48" s="52"/>
      <c r="AT48" s="52"/>
      <c r="AU48" s="52"/>
      <c r="AV48" s="52"/>
      <c r="AW48" s="52"/>
      <c r="AX48" s="52"/>
      <c r="AY48" s="52"/>
      <c r="AZ48" s="52"/>
      <c r="BA48" s="52"/>
      <c r="BB48" s="52"/>
      <c r="BC48" s="52"/>
      <c r="BD48" s="52"/>
      <c r="BE48" s="52"/>
      <c r="BF48" s="52"/>
      <c r="BG48" s="52"/>
      <c r="BH48" s="52"/>
      <c r="BI48" s="52"/>
      <c r="BJ48" s="52"/>
      <c r="BK48" s="52"/>
      <c r="BL48" s="52"/>
      <c r="BM48" s="52"/>
      <c r="BN48" s="52"/>
      <c r="BO48" s="52"/>
      <c r="BP48" s="52"/>
      <c r="BQ48" s="52"/>
      <c r="BR48" s="52"/>
      <c r="BS48" s="52"/>
      <c r="BT48" s="52"/>
      <c r="BU48" s="52"/>
      <c r="BV48" s="52"/>
      <c r="BW48" s="52"/>
      <c r="BX48" s="52"/>
      <c r="BY48" s="52"/>
      <c r="BZ48" s="52"/>
      <c r="CA48" s="52"/>
      <c r="CB48" s="52"/>
      <c r="CC48" s="52"/>
      <c r="CD48" s="52"/>
      <c r="CE48" s="52"/>
      <c r="CF48" s="52"/>
      <c r="CG48" s="52"/>
      <c r="CH48" s="52"/>
      <c r="CI48" s="52"/>
      <c r="CJ48" s="52"/>
      <c r="CK48" s="52"/>
      <c r="CL48" s="52"/>
      <c r="CM48" s="52"/>
      <c r="CN48" s="52"/>
      <c r="CO48" s="52"/>
      <c r="CP48" s="52"/>
      <c r="CQ48" s="52"/>
      <c r="CR48" s="52"/>
      <c r="CS48" s="52"/>
      <c r="CT48" s="52"/>
      <c r="CU48" s="52"/>
      <c r="CV48" s="52"/>
      <c r="CW48" s="52"/>
      <c r="CX48" s="52"/>
      <c r="CY48" s="52"/>
      <c r="CZ48" s="52"/>
      <c r="DA48" s="52"/>
      <c r="DB48" s="52"/>
      <c r="DC48" s="52"/>
      <c r="DD48" s="52"/>
      <c r="DE48" s="52"/>
      <c r="DF48" s="52"/>
      <c r="DG48" s="52"/>
      <c r="DH48" s="52"/>
      <c r="DI48" s="52"/>
      <c r="DJ48" s="52"/>
      <c r="DK48" s="52"/>
      <c r="DL48" s="52"/>
      <c r="DM48" s="52"/>
      <c r="DN48" s="52"/>
      <c r="DO48" s="52"/>
      <c r="DP48" s="52"/>
      <c r="DQ48" s="52"/>
      <c r="DR48" s="52"/>
      <c r="DS48" s="52"/>
      <c r="DT48" s="52"/>
      <c r="DU48" s="52"/>
      <c r="DV48" s="52"/>
      <c r="DW48" s="52"/>
      <c r="DX48" s="52"/>
      <c r="DY48" s="52"/>
      <c r="DZ48" s="52"/>
      <c r="EA48" s="52"/>
      <c r="EB48" s="52"/>
      <c r="EC48" s="52"/>
      <c r="ED48" s="52"/>
      <c r="EE48" s="52"/>
      <c r="EF48" s="52"/>
      <c r="EG48" s="52"/>
      <c r="EH48" s="52"/>
      <c r="EI48" s="52"/>
      <c r="EJ48" s="52"/>
      <c r="EK48" s="52"/>
      <c r="EL48" s="52"/>
      <c r="EM48" s="52"/>
      <c r="EN48" s="52"/>
      <c r="EO48" s="52"/>
      <c r="EP48" s="52"/>
      <c r="EQ48" s="52"/>
      <c r="ER48" s="52"/>
      <c r="ES48" s="52"/>
      <c r="ET48" s="52"/>
      <c r="EU48" s="52"/>
      <c r="EV48" s="52"/>
      <c r="EW48" s="52"/>
      <c r="EX48" s="52"/>
      <c r="EY48" s="52"/>
      <c r="EZ48" s="52"/>
      <c r="FA48" s="52"/>
      <c r="FB48" s="52"/>
      <c r="FC48" s="52"/>
      <c r="FD48" s="52"/>
      <c r="FE48" s="52"/>
      <c r="FF48" s="52"/>
      <c r="FG48" s="52"/>
      <c r="FH48" s="52"/>
      <c r="FI48" s="52"/>
      <c r="FJ48" s="52"/>
      <c r="FK48" s="52"/>
      <c r="FL48" s="52"/>
      <c r="FM48" s="52"/>
      <c r="FN48" s="52"/>
      <c r="FO48" s="52"/>
      <c r="FP48" s="52"/>
      <c r="FQ48" s="52"/>
      <c r="FR48" s="52"/>
      <c r="FS48" s="52"/>
      <c r="FT48" s="52"/>
      <c r="FU48" s="52"/>
      <c r="FV48" s="52"/>
      <c r="FW48" s="52"/>
      <c r="FX48" s="52"/>
      <c r="FY48" s="52"/>
      <c r="FZ48" s="52"/>
      <c r="GA48" s="52"/>
      <c r="GB48" s="52"/>
      <c r="GC48" s="52"/>
      <c r="GD48" s="52"/>
      <c r="GE48" s="52"/>
      <c r="GF48" s="52"/>
      <c r="GG48" s="52"/>
      <c r="GH48" s="52"/>
      <c r="GI48" s="52"/>
      <c r="GJ48" s="52"/>
      <c r="GK48" s="52"/>
      <c r="GL48" s="52"/>
      <c r="GM48" s="52"/>
      <c r="GN48" s="52"/>
      <c r="GO48" s="52"/>
      <c r="GP48" s="52"/>
      <c r="GQ48" s="52"/>
      <c r="GR48" s="52"/>
      <c r="GS48" s="52"/>
      <c r="GT48" s="52"/>
      <c r="GU48" s="52"/>
      <c r="GV48" s="52"/>
      <c r="GW48" s="52"/>
      <c r="GX48" s="52"/>
      <c r="GY48" s="52"/>
      <c r="GZ48" s="52"/>
      <c r="HA48" s="52"/>
      <c r="HB48" s="52"/>
      <c r="HC48" s="52"/>
      <c r="HD48" s="52"/>
      <c r="HE48" s="52"/>
      <c r="HF48" s="52"/>
      <c r="HG48" s="52"/>
      <c r="HH48" s="52"/>
      <c r="HI48" s="52"/>
      <c r="HJ48" s="52"/>
      <c r="HK48" s="52"/>
      <c r="HL48" s="52"/>
      <c r="HM48" s="52"/>
      <c r="HN48" s="52"/>
      <c r="HO48" s="52"/>
      <c r="HP48" s="52"/>
      <c r="HQ48" s="52"/>
      <c r="HR48" s="52"/>
      <c r="HS48" s="52"/>
      <c r="HT48" s="52"/>
      <c r="HU48" s="52"/>
      <c r="HV48" s="52"/>
      <c r="HW48" s="52"/>
      <c r="HX48" s="52"/>
      <c r="HY48" s="52"/>
      <c r="HZ48" s="52"/>
      <c r="IA48" s="52"/>
      <c r="IB48" s="52"/>
      <c r="IC48" s="52"/>
      <c r="ID48" s="52"/>
      <c r="IE48" s="52"/>
      <c r="IF48" s="52"/>
      <c r="IG48" s="52"/>
      <c r="IH48" s="52"/>
      <c r="II48" s="52"/>
      <c r="IJ48" s="52"/>
      <c r="IK48" s="52"/>
      <c r="IL48" s="52"/>
      <c r="IM48" s="52"/>
      <c r="IN48" s="52"/>
      <c r="IO48" s="52"/>
      <c r="IP48" s="52"/>
      <c r="IQ48" s="52"/>
      <c r="IR48" s="52"/>
      <c r="IS48" s="52"/>
      <c r="IT48" s="52"/>
      <c r="IU48" s="52"/>
    </row>
    <row r="49" customFormat="1" spans="1:255">
      <c r="A49" s="83"/>
      <c r="B49" s="85"/>
      <c r="C49" s="60"/>
      <c r="D49" s="60"/>
      <c r="E49" s="60"/>
      <c r="F49" s="60"/>
      <c r="G49" s="60"/>
      <c r="H49" s="60"/>
      <c r="I49" s="94"/>
      <c r="J49" s="52"/>
      <c r="K49" s="52"/>
      <c r="L49" s="52"/>
      <c r="M49" s="52"/>
      <c r="N49" s="52"/>
      <c r="O49" s="52"/>
      <c r="P49" s="52"/>
      <c r="Q49" s="52"/>
      <c r="R49" s="52"/>
      <c r="S49" s="52"/>
      <c r="T49" s="52"/>
      <c r="U49" s="52"/>
      <c r="V49" s="52"/>
      <c r="W49" s="52"/>
      <c r="X49" s="52"/>
      <c r="Y49" s="52"/>
      <c r="Z49" s="52"/>
      <c r="AA49" s="52"/>
      <c r="AB49" s="52"/>
      <c r="AC49" s="52"/>
      <c r="AD49" s="52"/>
      <c r="AE49" s="52"/>
      <c r="AF49" s="52"/>
      <c r="AG49" s="52"/>
      <c r="AH49" s="52"/>
      <c r="AI49" s="52"/>
      <c r="AJ49" s="52"/>
      <c r="AK49" s="52"/>
      <c r="AL49" s="52"/>
      <c r="AM49" s="52"/>
      <c r="AN49" s="52"/>
      <c r="AO49" s="52"/>
      <c r="AP49" s="52"/>
      <c r="AQ49" s="52"/>
      <c r="AR49" s="52"/>
      <c r="AS49" s="52"/>
      <c r="AT49" s="52"/>
      <c r="AU49" s="52"/>
      <c r="AV49" s="52"/>
      <c r="AW49" s="52"/>
      <c r="AX49" s="52"/>
      <c r="AY49" s="52"/>
      <c r="AZ49" s="52"/>
      <c r="BA49" s="52"/>
      <c r="BB49" s="52"/>
      <c r="BC49" s="52"/>
      <c r="BD49" s="52"/>
      <c r="BE49" s="52"/>
      <c r="BF49" s="52"/>
      <c r="BG49" s="52"/>
      <c r="BH49" s="52"/>
      <c r="BI49" s="52"/>
      <c r="BJ49" s="52"/>
      <c r="BK49" s="52"/>
      <c r="BL49" s="52"/>
      <c r="BM49" s="52"/>
      <c r="BN49" s="52"/>
      <c r="BO49" s="52"/>
      <c r="BP49" s="52"/>
      <c r="BQ49" s="52"/>
      <c r="BR49" s="52"/>
      <c r="BS49" s="52"/>
      <c r="BT49" s="52"/>
      <c r="BU49" s="52"/>
      <c r="BV49" s="52"/>
      <c r="BW49" s="52"/>
      <c r="BX49" s="52"/>
      <c r="BY49" s="52"/>
      <c r="BZ49" s="52"/>
      <c r="CA49" s="52"/>
      <c r="CB49" s="52"/>
      <c r="CC49" s="52"/>
      <c r="CD49" s="52"/>
      <c r="CE49" s="52"/>
      <c r="CF49" s="52"/>
      <c r="CG49" s="52"/>
      <c r="CH49" s="52"/>
      <c r="CI49" s="52"/>
      <c r="CJ49" s="52"/>
      <c r="CK49" s="52"/>
      <c r="CL49" s="52"/>
      <c r="CM49" s="52"/>
      <c r="CN49" s="52"/>
      <c r="CO49" s="52"/>
      <c r="CP49" s="52"/>
      <c r="CQ49" s="52"/>
      <c r="CR49" s="52"/>
      <c r="CS49" s="52"/>
      <c r="CT49" s="52"/>
      <c r="CU49" s="52"/>
      <c r="CV49" s="52"/>
      <c r="CW49" s="52"/>
      <c r="CX49" s="52"/>
      <c r="CY49" s="52"/>
      <c r="CZ49" s="52"/>
      <c r="DA49" s="52"/>
      <c r="DB49" s="52"/>
      <c r="DC49" s="52"/>
      <c r="DD49" s="52"/>
      <c r="DE49" s="52"/>
      <c r="DF49" s="52"/>
      <c r="DG49" s="52"/>
      <c r="DH49" s="52"/>
      <c r="DI49" s="52"/>
      <c r="DJ49" s="52"/>
      <c r="DK49" s="52"/>
      <c r="DL49" s="52"/>
      <c r="DM49" s="52"/>
      <c r="DN49" s="52"/>
      <c r="DO49" s="52"/>
      <c r="DP49" s="52"/>
      <c r="DQ49" s="52"/>
      <c r="DR49" s="52"/>
      <c r="DS49" s="52"/>
      <c r="DT49" s="52"/>
      <c r="DU49" s="52"/>
      <c r="DV49" s="52"/>
      <c r="DW49" s="52"/>
      <c r="DX49" s="52"/>
      <c r="DY49" s="52"/>
      <c r="DZ49" s="52"/>
      <c r="EA49" s="52"/>
      <c r="EB49" s="52"/>
      <c r="EC49" s="52"/>
      <c r="ED49" s="52"/>
      <c r="EE49" s="52"/>
      <c r="EF49" s="52"/>
      <c r="EG49" s="52"/>
      <c r="EH49" s="52"/>
      <c r="EI49" s="52"/>
      <c r="EJ49" s="52"/>
      <c r="EK49" s="52"/>
      <c r="EL49" s="52"/>
      <c r="EM49" s="52"/>
      <c r="EN49" s="52"/>
      <c r="EO49" s="52"/>
      <c r="EP49" s="52"/>
      <c r="EQ49" s="52"/>
      <c r="ER49" s="52"/>
      <c r="ES49" s="52"/>
      <c r="ET49" s="52"/>
      <c r="EU49" s="52"/>
      <c r="EV49" s="52"/>
      <c r="EW49" s="52"/>
      <c r="EX49" s="52"/>
      <c r="EY49" s="52"/>
      <c r="EZ49" s="52"/>
      <c r="FA49" s="52"/>
      <c r="FB49" s="52"/>
      <c r="FC49" s="52"/>
      <c r="FD49" s="52"/>
      <c r="FE49" s="52"/>
      <c r="FF49" s="52"/>
      <c r="FG49" s="52"/>
      <c r="FH49" s="52"/>
      <c r="FI49" s="52"/>
      <c r="FJ49" s="52"/>
      <c r="FK49" s="52"/>
      <c r="FL49" s="52"/>
      <c r="FM49" s="52"/>
      <c r="FN49" s="52"/>
      <c r="FO49" s="52"/>
      <c r="FP49" s="52"/>
      <c r="FQ49" s="52"/>
      <c r="FR49" s="52"/>
      <c r="FS49" s="52"/>
      <c r="FT49" s="52"/>
      <c r="FU49" s="52"/>
      <c r="FV49" s="52"/>
      <c r="FW49" s="52"/>
      <c r="FX49" s="52"/>
      <c r="FY49" s="52"/>
      <c r="FZ49" s="52"/>
      <c r="GA49" s="52"/>
      <c r="GB49" s="52"/>
      <c r="GC49" s="52"/>
      <c r="GD49" s="52"/>
      <c r="GE49" s="52"/>
      <c r="GF49" s="52"/>
      <c r="GG49" s="52"/>
      <c r="GH49" s="52"/>
      <c r="GI49" s="52"/>
      <c r="GJ49" s="52"/>
      <c r="GK49" s="52"/>
      <c r="GL49" s="52"/>
      <c r="GM49" s="52"/>
      <c r="GN49" s="52"/>
      <c r="GO49" s="52"/>
      <c r="GP49" s="52"/>
      <c r="GQ49" s="52"/>
      <c r="GR49" s="52"/>
      <c r="GS49" s="52"/>
      <c r="GT49" s="52"/>
      <c r="GU49" s="52"/>
      <c r="GV49" s="52"/>
      <c r="GW49" s="52"/>
      <c r="GX49" s="52"/>
      <c r="GY49" s="52"/>
      <c r="GZ49" s="52"/>
      <c r="HA49" s="52"/>
      <c r="HB49" s="52"/>
      <c r="HC49" s="52"/>
      <c r="HD49" s="52"/>
      <c r="HE49" s="52"/>
      <c r="HF49" s="52"/>
      <c r="HG49" s="52"/>
      <c r="HH49" s="52"/>
      <c r="HI49" s="52"/>
      <c r="HJ49" s="52"/>
      <c r="HK49" s="52"/>
      <c r="HL49" s="52"/>
      <c r="HM49" s="52"/>
      <c r="HN49" s="52"/>
      <c r="HO49" s="52"/>
      <c r="HP49" s="52"/>
      <c r="HQ49" s="52"/>
      <c r="HR49" s="52"/>
      <c r="HS49" s="52"/>
      <c r="HT49" s="52"/>
      <c r="HU49" s="52"/>
      <c r="HV49" s="52"/>
      <c r="HW49" s="52"/>
      <c r="HX49" s="52"/>
      <c r="HY49" s="52"/>
      <c r="HZ49" s="52"/>
      <c r="IA49" s="52"/>
      <c r="IB49" s="52"/>
      <c r="IC49" s="52"/>
      <c r="ID49" s="52"/>
      <c r="IE49" s="52"/>
      <c r="IF49" s="52"/>
      <c r="IG49" s="52"/>
      <c r="IH49" s="52"/>
      <c r="II49" s="52"/>
      <c r="IJ49" s="52"/>
      <c r="IK49" s="52"/>
      <c r="IL49" s="52"/>
      <c r="IM49" s="52"/>
      <c r="IN49" s="52"/>
      <c r="IO49" s="52"/>
      <c r="IP49" s="52"/>
      <c r="IQ49" s="52"/>
      <c r="IR49" s="52"/>
      <c r="IS49" s="52"/>
      <c r="IT49" s="52"/>
      <c r="IU49" s="52"/>
    </row>
    <row r="50" customFormat="1" spans="1:255">
      <c r="A50" s="83"/>
      <c r="B50" s="85"/>
      <c r="C50" s="60"/>
      <c r="D50" s="60"/>
      <c r="E50" s="60"/>
      <c r="F50" s="60"/>
      <c r="G50" s="60"/>
      <c r="H50" s="60"/>
      <c r="I50" s="94"/>
      <c r="J50" s="52"/>
      <c r="K50" s="52"/>
      <c r="L50" s="52"/>
      <c r="M50" s="52"/>
      <c r="N50" s="52"/>
      <c r="O50" s="52"/>
      <c r="P50" s="52"/>
      <c r="Q50" s="52"/>
      <c r="R50" s="52"/>
      <c r="S50" s="52"/>
      <c r="T50" s="52"/>
      <c r="U50" s="52"/>
      <c r="V50" s="52"/>
      <c r="W50" s="52"/>
      <c r="X50" s="52"/>
      <c r="Y50" s="52"/>
      <c r="Z50" s="52"/>
      <c r="AA50" s="52"/>
      <c r="AB50" s="52"/>
      <c r="AC50" s="52"/>
      <c r="AD50" s="52"/>
      <c r="AE50" s="52"/>
      <c r="AF50" s="52"/>
      <c r="AG50" s="52"/>
      <c r="AH50" s="52"/>
      <c r="AI50" s="52"/>
      <c r="AJ50" s="52"/>
      <c r="AK50" s="52"/>
      <c r="AL50" s="52"/>
      <c r="AM50" s="52"/>
      <c r="AN50" s="52"/>
      <c r="AO50" s="52"/>
      <c r="AP50" s="52"/>
      <c r="AQ50" s="52"/>
      <c r="AR50" s="52"/>
      <c r="AS50" s="52"/>
      <c r="AT50" s="52"/>
      <c r="AU50" s="52"/>
      <c r="AV50" s="52"/>
      <c r="AW50" s="52"/>
      <c r="AX50" s="52"/>
      <c r="AY50" s="52"/>
      <c r="AZ50" s="52"/>
      <c r="BA50" s="52"/>
      <c r="BB50" s="52"/>
      <c r="BC50" s="52"/>
      <c r="BD50" s="52"/>
      <c r="BE50" s="52"/>
      <c r="BF50" s="52"/>
      <c r="BG50" s="52"/>
      <c r="BH50" s="52"/>
      <c r="BI50" s="52"/>
      <c r="BJ50" s="52"/>
      <c r="BK50" s="52"/>
      <c r="BL50" s="52"/>
      <c r="BM50" s="52"/>
      <c r="BN50" s="52"/>
      <c r="BO50" s="52"/>
      <c r="BP50" s="52"/>
      <c r="BQ50" s="52"/>
      <c r="BR50" s="52"/>
      <c r="BS50" s="52"/>
      <c r="BT50" s="52"/>
      <c r="BU50" s="52"/>
      <c r="BV50" s="52"/>
      <c r="BW50" s="52"/>
      <c r="BX50" s="52"/>
      <c r="BY50" s="52"/>
      <c r="BZ50" s="52"/>
      <c r="CA50" s="52"/>
      <c r="CB50" s="52"/>
      <c r="CC50" s="52"/>
      <c r="CD50" s="52"/>
      <c r="CE50" s="52"/>
      <c r="CF50" s="52"/>
      <c r="CG50" s="52"/>
      <c r="CH50" s="52"/>
      <c r="CI50" s="52"/>
      <c r="CJ50" s="52"/>
      <c r="CK50" s="52"/>
      <c r="CL50" s="52"/>
      <c r="CM50" s="52"/>
      <c r="CN50" s="52"/>
      <c r="CO50" s="52"/>
      <c r="CP50" s="52"/>
      <c r="CQ50" s="52"/>
      <c r="CR50" s="52"/>
      <c r="CS50" s="52"/>
      <c r="CT50" s="52"/>
      <c r="CU50" s="52"/>
      <c r="CV50" s="52"/>
      <c r="CW50" s="52"/>
      <c r="CX50" s="52"/>
      <c r="CY50" s="52"/>
      <c r="CZ50" s="52"/>
      <c r="DA50" s="52"/>
      <c r="DB50" s="52"/>
      <c r="DC50" s="52"/>
      <c r="DD50" s="52"/>
      <c r="DE50" s="52"/>
      <c r="DF50" s="52"/>
      <c r="DG50" s="52"/>
      <c r="DH50" s="52"/>
      <c r="DI50" s="52"/>
      <c r="DJ50" s="52"/>
      <c r="DK50" s="52"/>
      <c r="DL50" s="52"/>
      <c r="DM50" s="52"/>
      <c r="DN50" s="52"/>
      <c r="DO50" s="52"/>
      <c r="DP50" s="52"/>
      <c r="DQ50" s="52"/>
      <c r="DR50" s="52"/>
      <c r="DS50" s="52"/>
      <c r="DT50" s="52"/>
      <c r="DU50" s="52"/>
      <c r="DV50" s="52"/>
      <c r="DW50" s="52"/>
      <c r="DX50" s="52"/>
      <c r="DY50" s="52"/>
      <c r="DZ50" s="52"/>
      <c r="EA50" s="52"/>
      <c r="EB50" s="52"/>
      <c r="EC50" s="52"/>
      <c r="ED50" s="52"/>
      <c r="EE50" s="52"/>
      <c r="EF50" s="52"/>
      <c r="EG50" s="52"/>
      <c r="EH50" s="52"/>
      <c r="EI50" s="52"/>
      <c r="EJ50" s="52"/>
      <c r="EK50" s="52"/>
      <c r="EL50" s="52"/>
      <c r="EM50" s="52"/>
      <c r="EN50" s="52"/>
      <c r="EO50" s="52"/>
      <c r="EP50" s="52"/>
      <c r="EQ50" s="52"/>
      <c r="ER50" s="52"/>
      <c r="ES50" s="52"/>
      <c r="ET50" s="52"/>
      <c r="EU50" s="52"/>
      <c r="EV50" s="52"/>
      <c r="EW50" s="52"/>
      <c r="EX50" s="52"/>
      <c r="EY50" s="52"/>
      <c r="EZ50" s="52"/>
      <c r="FA50" s="52"/>
      <c r="FB50" s="52"/>
      <c r="FC50" s="52"/>
      <c r="FD50" s="52"/>
      <c r="FE50" s="52"/>
      <c r="FF50" s="52"/>
      <c r="FG50" s="52"/>
      <c r="FH50" s="52"/>
      <c r="FI50" s="52"/>
      <c r="FJ50" s="52"/>
      <c r="FK50" s="52"/>
      <c r="FL50" s="52"/>
      <c r="FM50" s="52"/>
      <c r="FN50" s="52"/>
      <c r="FO50" s="52"/>
      <c r="FP50" s="52"/>
      <c r="FQ50" s="52"/>
      <c r="FR50" s="52"/>
      <c r="FS50" s="52"/>
      <c r="FT50" s="52"/>
      <c r="FU50" s="52"/>
      <c r="FV50" s="52"/>
      <c r="FW50" s="52"/>
      <c r="FX50" s="52"/>
      <c r="FY50" s="52"/>
      <c r="FZ50" s="52"/>
      <c r="GA50" s="52"/>
      <c r="GB50" s="52"/>
      <c r="GC50" s="52"/>
      <c r="GD50" s="52"/>
      <c r="GE50" s="52"/>
      <c r="GF50" s="52"/>
      <c r="GG50" s="52"/>
      <c r="GH50" s="52"/>
      <c r="GI50" s="52"/>
      <c r="GJ50" s="52"/>
      <c r="GK50" s="52"/>
      <c r="GL50" s="52"/>
      <c r="GM50" s="52"/>
      <c r="GN50" s="52"/>
      <c r="GO50" s="52"/>
      <c r="GP50" s="52"/>
      <c r="GQ50" s="52"/>
      <c r="GR50" s="52"/>
      <c r="GS50" s="52"/>
      <c r="GT50" s="52"/>
      <c r="GU50" s="52"/>
      <c r="GV50" s="52"/>
      <c r="GW50" s="52"/>
      <c r="GX50" s="52"/>
      <c r="GY50" s="52"/>
      <c r="GZ50" s="52"/>
      <c r="HA50" s="52"/>
      <c r="HB50" s="52"/>
      <c r="HC50" s="52"/>
      <c r="HD50" s="52"/>
      <c r="HE50" s="52"/>
      <c r="HF50" s="52"/>
      <c r="HG50" s="52"/>
      <c r="HH50" s="52"/>
      <c r="HI50" s="52"/>
      <c r="HJ50" s="52"/>
      <c r="HK50" s="52"/>
      <c r="HL50" s="52"/>
      <c r="HM50" s="52"/>
      <c r="HN50" s="52"/>
      <c r="HO50" s="52"/>
      <c r="HP50" s="52"/>
      <c r="HQ50" s="52"/>
      <c r="HR50" s="52"/>
      <c r="HS50" s="52"/>
      <c r="HT50" s="52"/>
      <c r="HU50" s="52"/>
      <c r="HV50" s="52"/>
      <c r="HW50" s="52"/>
      <c r="HX50" s="52"/>
      <c r="HY50" s="52"/>
      <c r="HZ50" s="52"/>
      <c r="IA50" s="52"/>
      <c r="IB50" s="52"/>
      <c r="IC50" s="52"/>
      <c r="ID50" s="52"/>
      <c r="IE50" s="52"/>
      <c r="IF50" s="52"/>
      <c r="IG50" s="52"/>
      <c r="IH50" s="52"/>
      <c r="II50" s="52"/>
      <c r="IJ50" s="52"/>
      <c r="IK50" s="52"/>
      <c r="IL50" s="52"/>
      <c r="IM50" s="52"/>
      <c r="IN50" s="52"/>
      <c r="IO50" s="52"/>
      <c r="IP50" s="52"/>
      <c r="IQ50" s="52"/>
      <c r="IR50" s="52"/>
      <c r="IS50" s="52"/>
      <c r="IT50" s="52"/>
      <c r="IU50" s="52"/>
    </row>
    <row r="51" customFormat="1" spans="1:255">
      <c r="A51" s="83"/>
      <c r="B51" s="85"/>
      <c r="C51" s="60"/>
      <c r="D51" s="60"/>
      <c r="E51" s="60"/>
      <c r="F51" s="60"/>
      <c r="G51" s="60"/>
      <c r="H51" s="60"/>
      <c r="I51" s="94"/>
      <c r="J51" s="52"/>
      <c r="K51" s="52"/>
      <c r="L51" s="52"/>
      <c r="M51" s="52"/>
      <c r="N51" s="52"/>
      <c r="O51" s="52"/>
      <c r="P51" s="52"/>
      <c r="Q51" s="52"/>
      <c r="R51" s="52"/>
      <c r="S51" s="52"/>
      <c r="T51" s="52"/>
      <c r="U51" s="52"/>
      <c r="V51" s="52"/>
      <c r="W51" s="52"/>
      <c r="X51" s="52"/>
      <c r="Y51" s="52"/>
      <c r="Z51" s="52"/>
      <c r="AA51" s="52"/>
      <c r="AB51" s="52"/>
      <c r="AC51" s="52"/>
      <c r="AD51" s="52"/>
      <c r="AE51" s="52"/>
      <c r="AF51" s="52"/>
      <c r="AG51" s="52"/>
      <c r="AH51" s="52"/>
      <c r="AI51" s="52"/>
      <c r="AJ51" s="52"/>
      <c r="AK51" s="52"/>
      <c r="AL51" s="52"/>
      <c r="AM51" s="52"/>
      <c r="AN51" s="52"/>
      <c r="AO51" s="52"/>
      <c r="AP51" s="52"/>
      <c r="AQ51" s="52"/>
      <c r="AR51" s="52"/>
      <c r="AS51" s="52"/>
      <c r="AT51" s="52"/>
      <c r="AU51" s="52"/>
      <c r="AV51" s="52"/>
      <c r="AW51" s="52"/>
      <c r="AX51" s="52"/>
      <c r="AY51" s="52"/>
      <c r="AZ51" s="52"/>
      <c r="BA51" s="52"/>
      <c r="BB51" s="52"/>
      <c r="BC51" s="52"/>
      <c r="BD51" s="52"/>
      <c r="BE51" s="52"/>
      <c r="BF51" s="52"/>
      <c r="BG51" s="52"/>
      <c r="BH51" s="52"/>
      <c r="BI51" s="52"/>
      <c r="BJ51" s="52"/>
      <c r="BK51" s="52"/>
      <c r="BL51" s="52"/>
      <c r="BM51" s="52"/>
      <c r="BN51" s="52"/>
      <c r="BO51" s="52"/>
      <c r="BP51" s="52"/>
      <c r="BQ51" s="52"/>
      <c r="BR51" s="52"/>
      <c r="BS51" s="52"/>
      <c r="BT51" s="52"/>
      <c r="BU51" s="52"/>
      <c r="BV51" s="52"/>
      <c r="BW51" s="52"/>
      <c r="BX51" s="52"/>
      <c r="BY51" s="52"/>
      <c r="BZ51" s="52"/>
      <c r="CA51" s="52"/>
      <c r="CB51" s="52"/>
      <c r="CC51" s="52"/>
      <c r="CD51" s="52"/>
      <c r="CE51" s="52"/>
      <c r="CF51" s="52"/>
      <c r="CG51" s="52"/>
      <c r="CH51" s="52"/>
      <c r="CI51" s="52"/>
      <c r="CJ51" s="52"/>
      <c r="CK51" s="52"/>
      <c r="CL51" s="52"/>
      <c r="CM51" s="52"/>
      <c r="CN51" s="52"/>
      <c r="CO51" s="52"/>
      <c r="CP51" s="52"/>
      <c r="CQ51" s="52"/>
      <c r="CR51" s="52"/>
      <c r="CS51" s="52"/>
      <c r="CT51" s="52"/>
      <c r="CU51" s="52"/>
      <c r="CV51" s="52"/>
      <c r="CW51" s="52"/>
      <c r="CX51" s="52"/>
      <c r="CY51" s="52"/>
      <c r="CZ51" s="52"/>
      <c r="DA51" s="52"/>
      <c r="DB51" s="52"/>
      <c r="DC51" s="52"/>
      <c r="DD51" s="52"/>
      <c r="DE51" s="52"/>
      <c r="DF51" s="52"/>
      <c r="DG51" s="52"/>
      <c r="DH51" s="52"/>
      <c r="DI51" s="52"/>
      <c r="DJ51" s="52"/>
      <c r="DK51" s="52"/>
      <c r="DL51" s="52"/>
      <c r="DM51" s="52"/>
      <c r="DN51" s="52"/>
      <c r="DO51" s="52"/>
      <c r="DP51" s="52"/>
      <c r="DQ51" s="52"/>
      <c r="DR51" s="52"/>
      <c r="DS51" s="52"/>
      <c r="DT51" s="52"/>
      <c r="DU51" s="52"/>
      <c r="DV51" s="52"/>
      <c r="DW51" s="52"/>
      <c r="DX51" s="52"/>
      <c r="DY51" s="52"/>
      <c r="DZ51" s="52"/>
      <c r="EA51" s="52"/>
      <c r="EB51" s="52"/>
      <c r="EC51" s="52"/>
      <c r="ED51" s="52"/>
      <c r="EE51" s="52"/>
      <c r="EF51" s="52"/>
      <c r="EG51" s="52"/>
      <c r="EH51" s="52"/>
      <c r="EI51" s="52"/>
      <c r="EJ51" s="52"/>
      <c r="EK51" s="52"/>
      <c r="EL51" s="52"/>
      <c r="EM51" s="52"/>
      <c r="EN51" s="52"/>
      <c r="EO51" s="52"/>
      <c r="EP51" s="52"/>
      <c r="EQ51" s="52"/>
      <c r="ER51" s="52"/>
      <c r="ES51" s="52"/>
      <c r="ET51" s="52"/>
      <c r="EU51" s="52"/>
      <c r="EV51" s="52"/>
      <c r="EW51" s="52"/>
      <c r="EX51" s="52"/>
      <c r="EY51" s="52"/>
      <c r="EZ51" s="52"/>
      <c r="FA51" s="52"/>
      <c r="FB51" s="52"/>
      <c r="FC51" s="52"/>
      <c r="FD51" s="52"/>
      <c r="FE51" s="52"/>
      <c r="FF51" s="52"/>
      <c r="FG51" s="52"/>
      <c r="FH51" s="52"/>
      <c r="FI51" s="52"/>
      <c r="FJ51" s="52"/>
      <c r="FK51" s="52"/>
      <c r="FL51" s="52"/>
      <c r="FM51" s="52"/>
      <c r="FN51" s="52"/>
      <c r="FO51" s="52"/>
      <c r="FP51" s="52"/>
      <c r="FQ51" s="52"/>
      <c r="FR51" s="52"/>
      <c r="FS51" s="52"/>
      <c r="FT51" s="52"/>
      <c r="FU51" s="52"/>
      <c r="FV51" s="52"/>
      <c r="FW51" s="52"/>
      <c r="FX51" s="52"/>
      <c r="FY51" s="52"/>
      <c r="FZ51" s="52"/>
      <c r="GA51" s="52"/>
      <c r="GB51" s="52"/>
      <c r="GC51" s="52"/>
      <c r="GD51" s="52"/>
      <c r="GE51" s="52"/>
      <c r="GF51" s="52"/>
      <c r="GG51" s="52"/>
      <c r="GH51" s="52"/>
      <c r="GI51" s="52"/>
      <c r="GJ51" s="52"/>
      <c r="GK51" s="52"/>
      <c r="GL51" s="52"/>
      <c r="GM51" s="52"/>
      <c r="GN51" s="52"/>
      <c r="GO51" s="52"/>
      <c r="GP51" s="52"/>
      <c r="GQ51" s="52"/>
      <c r="GR51" s="52"/>
      <c r="GS51" s="52"/>
      <c r="GT51" s="52"/>
      <c r="GU51" s="52"/>
      <c r="GV51" s="52"/>
      <c r="GW51" s="52"/>
      <c r="GX51" s="52"/>
      <c r="GY51" s="52"/>
      <c r="GZ51" s="52"/>
      <c r="HA51" s="52"/>
      <c r="HB51" s="52"/>
      <c r="HC51" s="52"/>
      <c r="HD51" s="52"/>
      <c r="HE51" s="52"/>
      <c r="HF51" s="52"/>
      <c r="HG51" s="52"/>
      <c r="HH51" s="52"/>
      <c r="HI51" s="52"/>
      <c r="HJ51" s="52"/>
      <c r="HK51" s="52"/>
      <c r="HL51" s="52"/>
      <c r="HM51" s="52"/>
      <c r="HN51" s="52"/>
      <c r="HO51" s="52"/>
      <c r="HP51" s="52"/>
      <c r="HQ51" s="52"/>
      <c r="HR51" s="52"/>
      <c r="HS51" s="52"/>
      <c r="HT51" s="52"/>
      <c r="HU51" s="52"/>
      <c r="HV51" s="52"/>
      <c r="HW51" s="52"/>
      <c r="HX51" s="52"/>
      <c r="HY51" s="52"/>
      <c r="HZ51" s="52"/>
      <c r="IA51" s="52"/>
      <c r="IB51" s="52"/>
      <c r="IC51" s="52"/>
      <c r="ID51" s="52"/>
      <c r="IE51" s="52"/>
      <c r="IF51" s="52"/>
      <c r="IG51" s="52"/>
      <c r="IH51" s="52"/>
      <c r="II51" s="52"/>
      <c r="IJ51" s="52"/>
      <c r="IK51" s="52"/>
      <c r="IL51" s="52"/>
      <c r="IM51" s="52"/>
      <c r="IN51" s="52"/>
      <c r="IO51" s="52"/>
      <c r="IP51" s="52"/>
      <c r="IQ51" s="52"/>
      <c r="IR51" s="52"/>
      <c r="IS51" s="52"/>
      <c r="IT51" s="52"/>
      <c r="IU51" s="52"/>
    </row>
    <row r="52" customFormat="1" spans="1:255">
      <c r="A52" s="83"/>
      <c r="B52" s="85"/>
      <c r="C52" s="60"/>
      <c r="D52" s="60"/>
      <c r="E52" s="60"/>
      <c r="F52" s="60"/>
      <c r="G52" s="60"/>
      <c r="H52" s="60"/>
      <c r="I52" s="94"/>
      <c r="J52" s="52"/>
      <c r="K52" s="52"/>
      <c r="L52" s="52"/>
      <c r="M52" s="52"/>
      <c r="N52" s="52"/>
      <c r="O52" s="52"/>
      <c r="P52" s="52"/>
      <c r="Q52" s="52"/>
      <c r="R52" s="52"/>
      <c r="S52" s="52"/>
      <c r="T52" s="52"/>
      <c r="U52" s="52"/>
      <c r="V52" s="52"/>
      <c r="W52" s="52"/>
      <c r="X52" s="52"/>
      <c r="Y52" s="52"/>
      <c r="Z52" s="52"/>
      <c r="AA52" s="52"/>
      <c r="AB52" s="52"/>
      <c r="AC52" s="52"/>
      <c r="AD52" s="52"/>
      <c r="AE52" s="52"/>
      <c r="AF52" s="52"/>
      <c r="AG52" s="52"/>
      <c r="AH52" s="52"/>
      <c r="AI52" s="52"/>
      <c r="AJ52" s="52"/>
      <c r="AK52" s="52"/>
      <c r="AL52" s="52"/>
      <c r="AM52" s="52"/>
      <c r="AN52" s="52"/>
      <c r="AO52" s="52"/>
      <c r="AP52" s="52"/>
      <c r="AQ52" s="52"/>
      <c r="AR52" s="52"/>
      <c r="AS52" s="52"/>
      <c r="AT52" s="52"/>
      <c r="AU52" s="52"/>
      <c r="AV52" s="52"/>
      <c r="AW52" s="52"/>
      <c r="AX52" s="52"/>
      <c r="AY52" s="52"/>
      <c r="AZ52" s="52"/>
      <c r="BA52" s="52"/>
      <c r="BB52" s="52"/>
      <c r="BC52" s="52"/>
      <c r="BD52" s="52"/>
      <c r="BE52" s="52"/>
      <c r="BF52" s="52"/>
      <c r="BG52" s="52"/>
      <c r="BH52" s="52"/>
      <c r="BI52" s="52"/>
      <c r="BJ52" s="52"/>
      <c r="BK52" s="52"/>
      <c r="BL52" s="52"/>
      <c r="BM52" s="52"/>
      <c r="BN52" s="52"/>
      <c r="BO52" s="52"/>
      <c r="BP52" s="52"/>
      <c r="BQ52" s="52"/>
      <c r="BR52" s="52"/>
      <c r="BS52" s="52"/>
      <c r="BT52" s="52"/>
      <c r="BU52" s="52"/>
      <c r="BV52" s="52"/>
      <c r="BW52" s="52"/>
      <c r="BX52" s="52"/>
      <c r="BY52" s="52"/>
      <c r="BZ52" s="52"/>
      <c r="CA52" s="52"/>
      <c r="CB52" s="52"/>
      <c r="CC52" s="52"/>
      <c r="CD52" s="52"/>
      <c r="CE52" s="52"/>
      <c r="CF52" s="52"/>
      <c r="CG52" s="52"/>
      <c r="CH52" s="52"/>
      <c r="CI52" s="52"/>
      <c r="CJ52" s="52"/>
      <c r="CK52" s="52"/>
      <c r="CL52" s="52"/>
      <c r="CM52" s="52"/>
      <c r="CN52" s="52"/>
      <c r="CO52" s="52"/>
      <c r="CP52" s="52"/>
      <c r="CQ52" s="52"/>
      <c r="CR52" s="52"/>
      <c r="CS52" s="52"/>
      <c r="CT52" s="52"/>
      <c r="CU52" s="52"/>
      <c r="CV52" s="52"/>
      <c r="CW52" s="52"/>
      <c r="CX52" s="52"/>
      <c r="CY52" s="52"/>
      <c r="CZ52" s="52"/>
      <c r="DA52" s="52"/>
      <c r="DB52" s="52"/>
      <c r="DC52" s="52"/>
      <c r="DD52" s="52"/>
      <c r="DE52" s="52"/>
      <c r="DF52" s="52"/>
      <c r="DG52" s="52"/>
      <c r="DH52" s="52"/>
      <c r="DI52" s="52"/>
      <c r="DJ52" s="52"/>
      <c r="DK52" s="52"/>
      <c r="DL52" s="52"/>
      <c r="DM52" s="52"/>
      <c r="DN52" s="52"/>
      <c r="DO52" s="52"/>
      <c r="DP52" s="52"/>
      <c r="DQ52" s="52"/>
      <c r="DR52" s="52"/>
      <c r="DS52" s="52"/>
      <c r="DT52" s="52"/>
      <c r="DU52" s="52"/>
      <c r="DV52" s="52"/>
      <c r="DW52" s="52"/>
      <c r="DX52" s="52"/>
      <c r="DY52" s="52"/>
      <c r="DZ52" s="52"/>
      <c r="EA52" s="52"/>
      <c r="EB52" s="52"/>
      <c r="EC52" s="52"/>
      <c r="ED52" s="52"/>
      <c r="EE52" s="52"/>
      <c r="EF52" s="52"/>
      <c r="EG52" s="52"/>
      <c r="EH52" s="52"/>
      <c r="EI52" s="52"/>
      <c r="EJ52" s="52"/>
      <c r="EK52" s="52"/>
      <c r="EL52" s="52"/>
      <c r="EM52" s="52"/>
      <c r="EN52" s="52"/>
      <c r="EO52" s="52"/>
      <c r="EP52" s="52"/>
      <c r="EQ52" s="52"/>
      <c r="ER52" s="52"/>
      <c r="ES52" s="52"/>
      <c r="ET52" s="52"/>
      <c r="EU52" s="52"/>
      <c r="EV52" s="52"/>
      <c r="EW52" s="52"/>
      <c r="EX52" s="52"/>
      <c r="EY52" s="52"/>
      <c r="EZ52" s="52"/>
      <c r="FA52" s="52"/>
      <c r="FB52" s="52"/>
      <c r="FC52" s="52"/>
      <c r="FD52" s="52"/>
      <c r="FE52" s="52"/>
      <c r="FF52" s="52"/>
      <c r="FG52" s="52"/>
      <c r="FH52" s="52"/>
      <c r="FI52" s="52"/>
      <c r="FJ52" s="52"/>
      <c r="FK52" s="52"/>
      <c r="FL52" s="52"/>
      <c r="FM52" s="52"/>
      <c r="FN52" s="52"/>
      <c r="FO52" s="52"/>
      <c r="FP52" s="52"/>
      <c r="FQ52" s="52"/>
      <c r="FR52" s="52"/>
      <c r="FS52" s="52"/>
      <c r="FT52" s="52"/>
      <c r="FU52" s="52"/>
      <c r="FV52" s="52"/>
      <c r="FW52" s="52"/>
      <c r="FX52" s="52"/>
      <c r="FY52" s="52"/>
      <c r="FZ52" s="52"/>
      <c r="GA52" s="52"/>
      <c r="GB52" s="52"/>
      <c r="GC52" s="52"/>
      <c r="GD52" s="52"/>
      <c r="GE52" s="52"/>
      <c r="GF52" s="52"/>
      <c r="GG52" s="52"/>
      <c r="GH52" s="52"/>
      <c r="GI52" s="52"/>
      <c r="GJ52" s="52"/>
      <c r="GK52" s="52"/>
      <c r="GL52" s="52"/>
      <c r="GM52" s="52"/>
      <c r="GN52" s="52"/>
      <c r="GO52" s="52"/>
      <c r="GP52" s="52"/>
      <c r="GQ52" s="52"/>
      <c r="GR52" s="52"/>
      <c r="GS52" s="52"/>
      <c r="GT52" s="52"/>
      <c r="GU52" s="52"/>
      <c r="GV52" s="52"/>
      <c r="GW52" s="52"/>
      <c r="GX52" s="52"/>
      <c r="GY52" s="52"/>
      <c r="GZ52" s="52"/>
      <c r="HA52" s="52"/>
      <c r="HB52" s="52"/>
      <c r="HC52" s="52"/>
      <c r="HD52" s="52"/>
      <c r="HE52" s="52"/>
      <c r="HF52" s="52"/>
      <c r="HG52" s="52"/>
      <c r="HH52" s="52"/>
      <c r="HI52" s="52"/>
      <c r="HJ52" s="52"/>
      <c r="HK52" s="52"/>
      <c r="HL52" s="52"/>
      <c r="HM52" s="52"/>
      <c r="HN52" s="52"/>
      <c r="HO52" s="52"/>
      <c r="HP52" s="52"/>
      <c r="HQ52" s="52"/>
      <c r="HR52" s="52"/>
      <c r="HS52" s="52"/>
      <c r="HT52" s="52"/>
      <c r="HU52" s="52"/>
      <c r="HV52" s="52"/>
      <c r="HW52" s="52"/>
      <c r="HX52" s="52"/>
      <c r="HY52" s="52"/>
      <c r="HZ52" s="52"/>
      <c r="IA52" s="52"/>
      <c r="IB52" s="52"/>
      <c r="IC52" s="52"/>
      <c r="ID52" s="52"/>
      <c r="IE52" s="52"/>
      <c r="IF52" s="52"/>
      <c r="IG52" s="52"/>
      <c r="IH52" s="52"/>
      <c r="II52" s="52"/>
      <c r="IJ52" s="52"/>
      <c r="IK52" s="52"/>
      <c r="IL52" s="52"/>
      <c r="IM52" s="52"/>
      <c r="IN52" s="52"/>
      <c r="IO52" s="52"/>
      <c r="IP52" s="52"/>
      <c r="IQ52" s="52"/>
      <c r="IR52" s="52"/>
      <c r="IS52" s="52"/>
      <c r="IT52" s="52"/>
      <c r="IU52" s="52"/>
    </row>
    <row r="53" customFormat="1" spans="1:255">
      <c r="A53" s="83"/>
      <c r="B53" s="85"/>
      <c r="C53" s="60"/>
      <c r="D53" s="60"/>
      <c r="E53" s="60"/>
      <c r="F53" s="60"/>
      <c r="G53" s="60"/>
      <c r="H53" s="60"/>
      <c r="I53" s="94"/>
      <c r="J53" s="52"/>
      <c r="K53" s="52"/>
      <c r="L53" s="52"/>
      <c r="M53" s="52"/>
      <c r="N53" s="52"/>
      <c r="O53" s="52"/>
      <c r="P53" s="52"/>
      <c r="Q53" s="52"/>
      <c r="R53" s="52"/>
      <c r="S53" s="52"/>
      <c r="T53" s="52"/>
      <c r="U53" s="52"/>
      <c r="V53" s="52"/>
      <c r="W53" s="52"/>
      <c r="X53" s="52"/>
      <c r="Y53" s="52"/>
      <c r="Z53" s="52"/>
      <c r="AA53" s="52"/>
      <c r="AB53" s="52"/>
      <c r="AC53" s="52"/>
      <c r="AD53" s="52"/>
      <c r="AE53" s="52"/>
      <c r="AF53" s="52"/>
      <c r="AG53" s="52"/>
      <c r="AH53" s="52"/>
      <c r="AI53" s="52"/>
      <c r="AJ53" s="52"/>
      <c r="AK53" s="52"/>
      <c r="AL53" s="52"/>
      <c r="AM53" s="52"/>
      <c r="AN53" s="52"/>
      <c r="AO53" s="52"/>
      <c r="AP53" s="52"/>
      <c r="AQ53" s="52"/>
      <c r="AR53" s="52"/>
      <c r="AS53" s="52"/>
      <c r="AT53" s="52"/>
      <c r="AU53" s="52"/>
      <c r="AV53" s="52"/>
      <c r="AW53" s="52"/>
      <c r="AX53" s="52"/>
      <c r="AY53" s="52"/>
      <c r="AZ53" s="52"/>
      <c r="BA53" s="52"/>
      <c r="BB53" s="52"/>
      <c r="BC53" s="52"/>
      <c r="BD53" s="52"/>
      <c r="BE53" s="52"/>
      <c r="BF53" s="52"/>
      <c r="BG53" s="52"/>
      <c r="BH53" s="52"/>
      <c r="BI53" s="52"/>
      <c r="BJ53" s="52"/>
      <c r="BK53" s="52"/>
      <c r="BL53" s="52"/>
      <c r="BM53" s="52"/>
      <c r="BN53" s="52"/>
      <c r="BO53" s="52"/>
      <c r="BP53" s="52"/>
      <c r="BQ53" s="52"/>
      <c r="BR53" s="52"/>
      <c r="BS53" s="52"/>
      <c r="BT53" s="52"/>
      <c r="BU53" s="52"/>
      <c r="BV53" s="52"/>
      <c r="BW53" s="52"/>
      <c r="BX53" s="52"/>
      <c r="BY53" s="52"/>
      <c r="BZ53" s="52"/>
      <c r="CA53" s="52"/>
      <c r="CB53" s="52"/>
      <c r="CC53" s="52"/>
      <c r="CD53" s="52"/>
      <c r="CE53" s="52"/>
      <c r="CF53" s="52"/>
      <c r="CG53" s="52"/>
      <c r="CH53" s="52"/>
      <c r="CI53" s="52"/>
      <c r="CJ53" s="52"/>
      <c r="CK53" s="52"/>
      <c r="CL53" s="52"/>
      <c r="CM53" s="52"/>
      <c r="CN53" s="52"/>
      <c r="CO53" s="52"/>
      <c r="CP53" s="52"/>
      <c r="CQ53" s="52"/>
      <c r="CR53" s="52"/>
      <c r="CS53" s="52"/>
      <c r="CT53" s="52"/>
      <c r="CU53" s="52"/>
      <c r="CV53" s="52"/>
      <c r="CW53" s="52"/>
      <c r="CX53" s="52"/>
      <c r="CY53" s="52"/>
      <c r="CZ53" s="52"/>
      <c r="DA53" s="52"/>
      <c r="DB53" s="52"/>
      <c r="DC53" s="52"/>
      <c r="DD53" s="52"/>
      <c r="DE53" s="52"/>
      <c r="DF53" s="52"/>
      <c r="DG53" s="52"/>
      <c r="DH53" s="52"/>
      <c r="DI53" s="52"/>
      <c r="DJ53" s="52"/>
      <c r="DK53" s="52"/>
      <c r="DL53" s="52"/>
      <c r="DM53" s="52"/>
      <c r="DN53" s="52"/>
      <c r="DO53" s="52"/>
      <c r="DP53" s="52"/>
      <c r="DQ53" s="52"/>
      <c r="DR53" s="52"/>
      <c r="DS53" s="52"/>
      <c r="DT53" s="52"/>
      <c r="DU53" s="52"/>
      <c r="DV53" s="52"/>
      <c r="DW53" s="52"/>
      <c r="DX53" s="52"/>
      <c r="DY53" s="52"/>
      <c r="DZ53" s="52"/>
      <c r="EA53" s="52"/>
      <c r="EB53" s="52"/>
      <c r="EC53" s="52"/>
      <c r="ED53" s="52"/>
      <c r="EE53" s="52"/>
      <c r="EF53" s="52"/>
      <c r="EG53" s="52"/>
      <c r="EH53" s="52"/>
      <c r="EI53" s="52"/>
      <c r="EJ53" s="52"/>
      <c r="EK53" s="52"/>
      <c r="EL53" s="52"/>
      <c r="EM53" s="52"/>
      <c r="EN53" s="52"/>
      <c r="EO53" s="52"/>
      <c r="EP53" s="52"/>
      <c r="EQ53" s="52"/>
      <c r="ER53" s="52"/>
      <c r="ES53" s="52"/>
      <c r="ET53" s="52"/>
      <c r="EU53" s="52"/>
      <c r="EV53" s="52"/>
      <c r="EW53" s="52"/>
      <c r="EX53" s="52"/>
      <c r="EY53" s="52"/>
      <c r="EZ53" s="52"/>
      <c r="FA53" s="52"/>
      <c r="FB53" s="52"/>
      <c r="FC53" s="52"/>
      <c r="FD53" s="52"/>
      <c r="FE53" s="52"/>
      <c r="FF53" s="52"/>
      <c r="FG53" s="52"/>
      <c r="FH53" s="52"/>
      <c r="FI53" s="52"/>
      <c r="FJ53" s="52"/>
      <c r="FK53" s="52"/>
      <c r="FL53" s="52"/>
      <c r="FM53" s="52"/>
      <c r="FN53" s="52"/>
      <c r="FO53" s="52"/>
      <c r="FP53" s="52"/>
      <c r="FQ53" s="52"/>
      <c r="FR53" s="52"/>
      <c r="FS53" s="52"/>
      <c r="FT53" s="52"/>
      <c r="FU53" s="52"/>
      <c r="FV53" s="52"/>
      <c r="FW53" s="52"/>
      <c r="FX53" s="52"/>
      <c r="FY53" s="52"/>
      <c r="FZ53" s="52"/>
      <c r="GA53" s="52"/>
      <c r="GB53" s="52"/>
      <c r="GC53" s="52"/>
      <c r="GD53" s="52"/>
      <c r="GE53" s="52"/>
      <c r="GF53" s="52"/>
      <c r="GG53" s="52"/>
      <c r="GH53" s="52"/>
      <c r="GI53" s="52"/>
      <c r="GJ53" s="52"/>
      <c r="GK53" s="52"/>
      <c r="GL53" s="52"/>
      <c r="GM53" s="52"/>
      <c r="GN53" s="52"/>
      <c r="GO53" s="52"/>
      <c r="GP53" s="52"/>
      <c r="GQ53" s="52"/>
      <c r="GR53" s="52"/>
      <c r="GS53" s="52"/>
      <c r="GT53" s="52"/>
      <c r="GU53" s="52"/>
      <c r="GV53" s="52"/>
      <c r="GW53" s="52"/>
      <c r="GX53" s="52"/>
      <c r="GY53" s="52"/>
      <c r="GZ53" s="52"/>
      <c r="HA53" s="52"/>
      <c r="HB53" s="52"/>
      <c r="HC53" s="52"/>
      <c r="HD53" s="52"/>
      <c r="HE53" s="52"/>
      <c r="HF53" s="52"/>
      <c r="HG53" s="52"/>
      <c r="HH53" s="52"/>
      <c r="HI53" s="52"/>
      <c r="HJ53" s="52"/>
      <c r="HK53" s="52"/>
      <c r="HL53" s="52"/>
      <c r="HM53" s="52"/>
      <c r="HN53" s="52"/>
      <c r="HO53" s="52"/>
      <c r="HP53" s="52"/>
      <c r="HQ53" s="52"/>
      <c r="HR53" s="52"/>
      <c r="HS53" s="52"/>
      <c r="HT53" s="52"/>
      <c r="HU53" s="52"/>
      <c r="HV53" s="52"/>
      <c r="HW53" s="52"/>
      <c r="HX53" s="52"/>
      <c r="HY53" s="52"/>
      <c r="HZ53" s="52"/>
      <c r="IA53" s="52"/>
      <c r="IB53" s="52"/>
      <c r="IC53" s="52"/>
      <c r="ID53" s="52"/>
      <c r="IE53" s="52"/>
      <c r="IF53" s="52"/>
      <c r="IG53" s="52"/>
      <c r="IH53" s="52"/>
      <c r="II53" s="52"/>
      <c r="IJ53" s="52"/>
      <c r="IK53" s="52"/>
      <c r="IL53" s="52"/>
      <c r="IM53" s="52"/>
      <c r="IN53" s="52"/>
      <c r="IO53" s="52"/>
      <c r="IP53" s="52"/>
      <c r="IQ53" s="52"/>
      <c r="IR53" s="52"/>
      <c r="IS53" s="52"/>
      <c r="IT53" s="52"/>
      <c r="IU53" s="52"/>
    </row>
    <row r="54" customFormat="1" spans="1:255">
      <c r="A54" s="83"/>
      <c r="B54" s="85"/>
      <c r="C54" s="60"/>
      <c r="D54" s="60"/>
      <c r="E54" s="60"/>
      <c r="F54" s="60"/>
      <c r="G54" s="60"/>
      <c r="H54" s="60"/>
      <c r="I54" s="94"/>
      <c r="J54" s="52"/>
      <c r="K54" s="52"/>
      <c r="L54" s="52"/>
      <c r="M54" s="52"/>
      <c r="N54" s="52"/>
      <c r="O54" s="52"/>
      <c r="P54" s="52"/>
      <c r="Q54" s="52"/>
      <c r="R54" s="52"/>
      <c r="S54" s="52"/>
      <c r="T54" s="52"/>
      <c r="U54" s="52"/>
      <c r="V54" s="52"/>
      <c r="W54" s="52"/>
      <c r="X54" s="52"/>
      <c r="Y54" s="52"/>
      <c r="Z54" s="52"/>
      <c r="AA54" s="52"/>
      <c r="AB54" s="52"/>
      <c r="AC54" s="52"/>
      <c r="AD54" s="52"/>
      <c r="AE54" s="52"/>
      <c r="AF54" s="52"/>
      <c r="AG54" s="52"/>
      <c r="AH54" s="52"/>
      <c r="AI54" s="52"/>
      <c r="AJ54" s="52"/>
      <c r="AK54" s="52"/>
      <c r="AL54" s="52"/>
      <c r="AM54" s="52"/>
      <c r="AN54" s="52"/>
      <c r="AO54" s="52"/>
      <c r="AP54" s="52"/>
      <c r="AQ54" s="52"/>
      <c r="AR54" s="52"/>
      <c r="AS54" s="52"/>
      <c r="AT54" s="52"/>
      <c r="AU54" s="52"/>
      <c r="AV54" s="52"/>
      <c r="AW54" s="52"/>
      <c r="AX54" s="52"/>
      <c r="AY54" s="52"/>
      <c r="AZ54" s="52"/>
      <c r="BA54" s="52"/>
      <c r="BB54" s="52"/>
      <c r="BC54" s="52"/>
      <c r="BD54" s="52"/>
      <c r="BE54" s="52"/>
      <c r="BF54" s="52"/>
      <c r="BG54" s="52"/>
      <c r="BH54" s="52"/>
      <c r="BI54" s="52"/>
      <c r="BJ54" s="52"/>
      <c r="BK54" s="52"/>
      <c r="BL54" s="52"/>
      <c r="BM54" s="52"/>
      <c r="BN54" s="52"/>
      <c r="BO54" s="52"/>
      <c r="BP54" s="52"/>
      <c r="BQ54" s="52"/>
      <c r="BR54" s="52"/>
      <c r="BS54" s="52"/>
      <c r="BT54" s="52"/>
      <c r="BU54" s="52"/>
      <c r="BV54" s="52"/>
      <c r="BW54" s="52"/>
      <c r="BX54" s="52"/>
      <c r="BY54" s="52"/>
      <c r="BZ54" s="52"/>
      <c r="CA54" s="52"/>
      <c r="CB54" s="52"/>
      <c r="CC54" s="52"/>
      <c r="CD54" s="52"/>
      <c r="CE54" s="52"/>
      <c r="CF54" s="52"/>
      <c r="CG54" s="52"/>
      <c r="CH54" s="52"/>
      <c r="CI54" s="52"/>
      <c r="CJ54" s="52"/>
      <c r="CK54" s="52"/>
      <c r="CL54" s="52"/>
      <c r="CM54" s="52"/>
      <c r="CN54" s="52"/>
      <c r="CO54" s="52"/>
      <c r="CP54" s="52"/>
      <c r="CQ54" s="52"/>
      <c r="CR54" s="52"/>
      <c r="CS54" s="52"/>
      <c r="CT54" s="52"/>
      <c r="CU54" s="52"/>
      <c r="CV54" s="52"/>
      <c r="CW54" s="52"/>
      <c r="CX54" s="52"/>
      <c r="CY54" s="52"/>
      <c r="CZ54" s="52"/>
      <c r="DA54" s="52"/>
      <c r="DB54" s="52"/>
      <c r="DC54" s="52"/>
      <c r="DD54" s="52"/>
      <c r="DE54" s="52"/>
      <c r="DF54" s="52"/>
      <c r="DG54" s="52"/>
      <c r="DH54" s="52"/>
      <c r="DI54" s="52"/>
      <c r="DJ54" s="52"/>
      <c r="DK54" s="52"/>
      <c r="DL54" s="52"/>
      <c r="DM54" s="52"/>
      <c r="DN54" s="52"/>
      <c r="DO54" s="52"/>
      <c r="DP54" s="52"/>
      <c r="DQ54" s="52"/>
      <c r="DR54" s="52"/>
      <c r="DS54" s="52"/>
      <c r="DT54" s="52"/>
      <c r="DU54" s="52"/>
      <c r="DV54" s="52"/>
      <c r="DW54" s="52"/>
      <c r="DX54" s="52"/>
      <c r="DY54" s="52"/>
      <c r="DZ54" s="52"/>
      <c r="EA54" s="52"/>
      <c r="EB54" s="52"/>
      <c r="EC54" s="52"/>
      <c r="ED54" s="52"/>
      <c r="EE54" s="52"/>
      <c r="EF54" s="52"/>
      <c r="EG54" s="52"/>
      <c r="EH54" s="52"/>
      <c r="EI54" s="52"/>
      <c r="EJ54" s="52"/>
      <c r="EK54" s="52"/>
      <c r="EL54" s="52"/>
      <c r="EM54" s="52"/>
      <c r="EN54" s="52"/>
      <c r="EO54" s="52"/>
      <c r="EP54" s="52"/>
      <c r="EQ54" s="52"/>
      <c r="ER54" s="52"/>
      <c r="ES54" s="52"/>
      <c r="ET54" s="52"/>
      <c r="EU54" s="52"/>
      <c r="EV54" s="52"/>
      <c r="EW54" s="52"/>
      <c r="EX54" s="52"/>
      <c r="EY54" s="52"/>
      <c r="EZ54" s="52"/>
      <c r="FA54" s="52"/>
      <c r="FB54" s="52"/>
      <c r="FC54" s="52"/>
      <c r="FD54" s="52"/>
      <c r="FE54" s="52"/>
      <c r="FF54" s="52"/>
      <c r="FG54" s="52"/>
      <c r="FH54" s="52"/>
      <c r="FI54" s="52"/>
      <c r="FJ54" s="52"/>
      <c r="FK54" s="52"/>
      <c r="FL54" s="52"/>
      <c r="FM54" s="52"/>
      <c r="FN54" s="52"/>
      <c r="FO54" s="52"/>
      <c r="FP54" s="52"/>
      <c r="FQ54" s="52"/>
      <c r="FR54" s="52"/>
      <c r="FS54" s="52"/>
      <c r="FT54" s="52"/>
      <c r="FU54" s="52"/>
      <c r="FV54" s="52"/>
      <c r="FW54" s="52"/>
      <c r="FX54" s="52"/>
      <c r="FY54" s="52"/>
      <c r="FZ54" s="52"/>
      <c r="GA54" s="52"/>
      <c r="GB54" s="52"/>
      <c r="GC54" s="52"/>
      <c r="GD54" s="52"/>
      <c r="GE54" s="52"/>
      <c r="GF54" s="52"/>
      <c r="GG54" s="52"/>
      <c r="GH54" s="52"/>
      <c r="GI54" s="52"/>
      <c r="GJ54" s="52"/>
      <c r="GK54" s="52"/>
      <c r="GL54" s="52"/>
      <c r="GM54" s="52"/>
      <c r="GN54" s="52"/>
      <c r="GO54" s="52"/>
      <c r="GP54" s="52"/>
      <c r="GQ54" s="52"/>
      <c r="GR54" s="52"/>
      <c r="GS54" s="52"/>
      <c r="GT54" s="52"/>
      <c r="GU54" s="52"/>
      <c r="GV54" s="52"/>
      <c r="GW54" s="52"/>
      <c r="GX54" s="52"/>
      <c r="GY54" s="52"/>
      <c r="GZ54" s="52"/>
      <c r="HA54" s="52"/>
      <c r="HB54" s="52"/>
      <c r="HC54" s="52"/>
      <c r="HD54" s="52"/>
      <c r="HE54" s="52"/>
      <c r="HF54" s="52"/>
      <c r="HG54" s="52"/>
      <c r="HH54" s="52"/>
      <c r="HI54" s="52"/>
      <c r="HJ54" s="52"/>
      <c r="HK54" s="52"/>
      <c r="HL54" s="52"/>
      <c r="HM54" s="52"/>
      <c r="HN54" s="52"/>
      <c r="HO54" s="52"/>
      <c r="HP54" s="52"/>
      <c r="HQ54" s="52"/>
      <c r="HR54" s="52"/>
      <c r="HS54" s="52"/>
      <c r="HT54" s="52"/>
      <c r="HU54" s="52"/>
      <c r="HV54" s="52"/>
      <c r="HW54" s="52"/>
      <c r="HX54" s="52"/>
      <c r="HY54" s="52"/>
      <c r="HZ54" s="52"/>
      <c r="IA54" s="52"/>
      <c r="IB54" s="52"/>
      <c r="IC54" s="52"/>
      <c r="ID54" s="52"/>
      <c r="IE54" s="52"/>
      <c r="IF54" s="52"/>
      <c r="IG54" s="52"/>
      <c r="IH54" s="52"/>
      <c r="II54" s="52"/>
      <c r="IJ54" s="52"/>
      <c r="IK54" s="52"/>
      <c r="IL54" s="52"/>
      <c r="IM54" s="52"/>
      <c r="IN54" s="52"/>
      <c r="IO54" s="52"/>
      <c r="IP54" s="52"/>
      <c r="IQ54" s="52"/>
      <c r="IR54" s="52"/>
      <c r="IS54" s="52"/>
      <c r="IT54" s="52"/>
      <c r="IU54" s="52"/>
    </row>
    <row r="55" customFormat="1" spans="1:255">
      <c r="A55" s="83"/>
      <c r="B55" s="86"/>
      <c r="C55" s="62"/>
      <c r="D55" s="62"/>
      <c r="E55" s="62"/>
      <c r="F55" s="62"/>
      <c r="G55" s="62"/>
      <c r="H55" s="62"/>
      <c r="I55" s="95"/>
      <c r="J55" s="52"/>
      <c r="K55" s="52"/>
      <c r="L55" s="52"/>
      <c r="M55" s="52"/>
      <c r="N55" s="52"/>
      <c r="O55" s="52"/>
      <c r="P55" s="52"/>
      <c r="Q55" s="52"/>
      <c r="R55" s="52"/>
      <c r="S55" s="52"/>
      <c r="T55" s="52"/>
      <c r="U55" s="52"/>
      <c r="V55" s="52"/>
      <c r="W55" s="52"/>
      <c r="X55" s="52"/>
      <c r="Y55" s="52"/>
      <c r="Z55" s="52"/>
      <c r="AA55" s="52"/>
      <c r="AB55" s="52"/>
      <c r="AC55" s="52"/>
      <c r="AD55" s="52"/>
      <c r="AE55" s="52"/>
      <c r="AF55" s="52"/>
      <c r="AG55" s="52"/>
      <c r="AH55" s="52"/>
      <c r="AI55" s="52"/>
      <c r="AJ55" s="52"/>
      <c r="AK55" s="52"/>
      <c r="AL55" s="52"/>
      <c r="AM55" s="52"/>
      <c r="AN55" s="52"/>
      <c r="AO55" s="52"/>
      <c r="AP55" s="52"/>
      <c r="AQ55" s="52"/>
      <c r="AR55" s="52"/>
      <c r="AS55" s="52"/>
      <c r="AT55" s="52"/>
      <c r="AU55" s="52"/>
      <c r="AV55" s="52"/>
      <c r="AW55" s="52"/>
      <c r="AX55" s="52"/>
      <c r="AY55" s="52"/>
      <c r="AZ55" s="52"/>
      <c r="BA55" s="52"/>
      <c r="BB55" s="52"/>
      <c r="BC55" s="52"/>
      <c r="BD55" s="52"/>
      <c r="BE55" s="52"/>
      <c r="BF55" s="52"/>
      <c r="BG55" s="52"/>
      <c r="BH55" s="52"/>
      <c r="BI55" s="52"/>
      <c r="BJ55" s="52"/>
      <c r="BK55" s="52"/>
      <c r="BL55" s="52"/>
      <c r="BM55" s="52"/>
      <c r="BN55" s="52"/>
      <c r="BO55" s="52"/>
      <c r="BP55" s="52"/>
      <c r="BQ55" s="52"/>
      <c r="BR55" s="52"/>
      <c r="BS55" s="52"/>
      <c r="BT55" s="52"/>
      <c r="BU55" s="52"/>
      <c r="BV55" s="52"/>
      <c r="BW55" s="52"/>
      <c r="BX55" s="52"/>
      <c r="BY55" s="52"/>
      <c r="BZ55" s="52"/>
      <c r="CA55" s="52"/>
      <c r="CB55" s="52"/>
      <c r="CC55" s="52"/>
      <c r="CD55" s="52"/>
      <c r="CE55" s="52"/>
      <c r="CF55" s="52"/>
      <c r="CG55" s="52"/>
      <c r="CH55" s="52"/>
      <c r="CI55" s="52"/>
      <c r="CJ55" s="52"/>
      <c r="CK55" s="52"/>
      <c r="CL55" s="52"/>
      <c r="CM55" s="52"/>
      <c r="CN55" s="52"/>
      <c r="CO55" s="52"/>
      <c r="CP55" s="52"/>
      <c r="CQ55" s="52"/>
      <c r="CR55" s="52"/>
      <c r="CS55" s="52"/>
      <c r="CT55" s="52"/>
      <c r="CU55" s="52"/>
      <c r="CV55" s="52"/>
      <c r="CW55" s="52"/>
      <c r="CX55" s="52"/>
      <c r="CY55" s="52"/>
      <c r="CZ55" s="52"/>
      <c r="DA55" s="52"/>
      <c r="DB55" s="52"/>
      <c r="DC55" s="52"/>
      <c r="DD55" s="52"/>
      <c r="DE55" s="52"/>
      <c r="DF55" s="52"/>
      <c r="DG55" s="52"/>
      <c r="DH55" s="52"/>
      <c r="DI55" s="52"/>
      <c r="DJ55" s="52"/>
      <c r="DK55" s="52"/>
      <c r="DL55" s="52"/>
      <c r="DM55" s="52"/>
      <c r="DN55" s="52"/>
      <c r="DO55" s="52"/>
      <c r="DP55" s="52"/>
      <c r="DQ55" s="52"/>
      <c r="DR55" s="52"/>
      <c r="DS55" s="52"/>
      <c r="DT55" s="52"/>
      <c r="DU55" s="52"/>
      <c r="DV55" s="52"/>
      <c r="DW55" s="52"/>
      <c r="DX55" s="52"/>
      <c r="DY55" s="52"/>
      <c r="DZ55" s="52"/>
      <c r="EA55" s="52"/>
      <c r="EB55" s="52"/>
      <c r="EC55" s="52"/>
      <c r="ED55" s="52"/>
      <c r="EE55" s="52"/>
      <c r="EF55" s="52"/>
      <c r="EG55" s="52"/>
      <c r="EH55" s="52"/>
      <c r="EI55" s="52"/>
      <c r="EJ55" s="52"/>
      <c r="EK55" s="52"/>
      <c r="EL55" s="52"/>
      <c r="EM55" s="52"/>
      <c r="EN55" s="52"/>
      <c r="EO55" s="52"/>
      <c r="EP55" s="52"/>
      <c r="EQ55" s="52"/>
      <c r="ER55" s="52"/>
      <c r="ES55" s="52"/>
      <c r="ET55" s="52"/>
      <c r="EU55" s="52"/>
      <c r="EV55" s="52"/>
      <c r="EW55" s="52"/>
      <c r="EX55" s="52"/>
      <c r="EY55" s="52"/>
      <c r="EZ55" s="52"/>
      <c r="FA55" s="52"/>
      <c r="FB55" s="52"/>
      <c r="FC55" s="52"/>
      <c r="FD55" s="52"/>
      <c r="FE55" s="52"/>
      <c r="FF55" s="52"/>
      <c r="FG55" s="52"/>
      <c r="FH55" s="52"/>
      <c r="FI55" s="52"/>
      <c r="FJ55" s="52"/>
      <c r="FK55" s="52"/>
      <c r="FL55" s="52"/>
      <c r="FM55" s="52"/>
      <c r="FN55" s="52"/>
      <c r="FO55" s="52"/>
      <c r="FP55" s="52"/>
      <c r="FQ55" s="52"/>
      <c r="FR55" s="52"/>
      <c r="FS55" s="52"/>
      <c r="FT55" s="52"/>
      <c r="FU55" s="52"/>
      <c r="FV55" s="52"/>
      <c r="FW55" s="52"/>
      <c r="FX55" s="52"/>
      <c r="FY55" s="52"/>
      <c r="FZ55" s="52"/>
      <c r="GA55" s="52"/>
      <c r="GB55" s="52"/>
      <c r="GC55" s="52"/>
      <c r="GD55" s="52"/>
      <c r="GE55" s="52"/>
      <c r="GF55" s="52"/>
      <c r="GG55" s="52"/>
      <c r="GH55" s="52"/>
      <c r="GI55" s="52"/>
      <c r="GJ55" s="52"/>
      <c r="GK55" s="52"/>
      <c r="GL55" s="52"/>
      <c r="GM55" s="52"/>
      <c r="GN55" s="52"/>
      <c r="GO55" s="52"/>
      <c r="GP55" s="52"/>
      <c r="GQ55" s="52"/>
      <c r="GR55" s="52"/>
      <c r="GS55" s="52"/>
      <c r="GT55" s="52"/>
      <c r="GU55" s="52"/>
      <c r="GV55" s="52"/>
      <c r="GW55" s="52"/>
      <c r="GX55" s="52"/>
      <c r="GY55" s="52"/>
      <c r="GZ55" s="52"/>
      <c r="HA55" s="52"/>
      <c r="HB55" s="52"/>
      <c r="HC55" s="52"/>
      <c r="HD55" s="52"/>
      <c r="HE55" s="52"/>
      <c r="HF55" s="52"/>
      <c r="HG55" s="52"/>
      <c r="HH55" s="52"/>
      <c r="HI55" s="52"/>
      <c r="HJ55" s="52"/>
      <c r="HK55" s="52"/>
      <c r="HL55" s="52"/>
      <c r="HM55" s="52"/>
      <c r="HN55" s="52"/>
      <c r="HO55" s="52"/>
      <c r="HP55" s="52"/>
      <c r="HQ55" s="52"/>
      <c r="HR55" s="52"/>
      <c r="HS55" s="52"/>
      <c r="HT55" s="52"/>
      <c r="HU55" s="52"/>
      <c r="HV55" s="52"/>
      <c r="HW55" s="52"/>
      <c r="HX55" s="52"/>
      <c r="HY55" s="52"/>
      <c r="HZ55" s="52"/>
      <c r="IA55" s="52"/>
      <c r="IB55" s="52"/>
      <c r="IC55" s="52"/>
      <c r="ID55" s="52"/>
      <c r="IE55" s="52"/>
      <c r="IF55" s="52"/>
      <c r="IG55" s="52"/>
      <c r="IH55" s="52"/>
      <c r="II55" s="52"/>
      <c r="IJ55" s="52"/>
      <c r="IK55" s="52"/>
      <c r="IL55" s="52"/>
      <c r="IM55" s="52"/>
      <c r="IN55" s="52"/>
      <c r="IO55" s="52"/>
      <c r="IP55" s="52"/>
      <c r="IQ55" s="52"/>
      <c r="IR55" s="52"/>
      <c r="IS55" s="52"/>
      <c r="IT55" s="52"/>
      <c r="IU55" s="52"/>
    </row>
    <row r="56" customFormat="1" spans="1:255">
      <c r="A56" s="63" t="s">
        <v>116</v>
      </c>
      <c r="B56" s="63" t="s">
        <v>117</v>
      </c>
      <c r="C56" s="63" t="s">
        <v>3</v>
      </c>
      <c r="D56" s="64" t="s">
        <v>118</v>
      </c>
      <c r="E56" s="63" t="s">
        <v>119</v>
      </c>
      <c r="F56" s="63" t="s">
        <v>120</v>
      </c>
      <c r="G56" s="63" t="s">
        <v>402</v>
      </c>
      <c r="H56" s="63" t="s">
        <v>122</v>
      </c>
      <c r="I56" s="63" t="s">
        <v>123</v>
      </c>
      <c r="J56" s="52"/>
      <c r="K56" s="52"/>
      <c r="L56" s="52"/>
      <c r="M56" s="52"/>
      <c r="N56" s="52"/>
      <c r="O56" s="52"/>
      <c r="P56" s="52"/>
      <c r="Q56" s="52"/>
      <c r="R56" s="52"/>
      <c r="S56" s="52"/>
      <c r="T56" s="52"/>
      <c r="U56" s="52"/>
      <c r="V56" s="52"/>
      <c r="W56" s="52"/>
      <c r="X56" s="52"/>
      <c r="Y56" s="52"/>
      <c r="Z56" s="52"/>
      <c r="AA56" s="52"/>
      <c r="AB56" s="52"/>
      <c r="AC56" s="52"/>
      <c r="AD56" s="52"/>
      <c r="AE56" s="52"/>
      <c r="AF56" s="52"/>
      <c r="AG56" s="52"/>
      <c r="AH56" s="52"/>
      <c r="AI56" s="52"/>
      <c r="AJ56" s="52"/>
      <c r="AK56" s="52"/>
      <c r="AL56" s="52"/>
      <c r="AM56" s="52"/>
      <c r="AN56" s="52"/>
      <c r="AO56" s="52"/>
      <c r="AP56" s="52"/>
      <c r="AQ56" s="52"/>
      <c r="AR56" s="52"/>
      <c r="AS56" s="52"/>
      <c r="AT56" s="52"/>
      <c r="AU56" s="52"/>
      <c r="AV56" s="52"/>
      <c r="AW56" s="52"/>
      <c r="AX56" s="52"/>
      <c r="AY56" s="52"/>
      <c r="AZ56" s="52"/>
      <c r="BA56" s="52"/>
      <c r="BB56" s="52"/>
      <c r="BC56" s="52"/>
      <c r="BD56" s="52"/>
      <c r="BE56" s="52"/>
      <c r="BF56" s="52"/>
      <c r="BG56" s="52"/>
      <c r="BH56" s="52"/>
      <c r="BI56" s="52"/>
      <c r="BJ56" s="52"/>
      <c r="BK56" s="52"/>
      <c r="BL56" s="52"/>
      <c r="BM56" s="52"/>
      <c r="BN56" s="52"/>
      <c r="BO56" s="52"/>
      <c r="BP56" s="52"/>
      <c r="BQ56" s="52"/>
      <c r="BR56" s="52"/>
      <c r="BS56" s="52"/>
      <c r="BT56" s="52"/>
      <c r="BU56" s="52"/>
      <c r="BV56" s="52"/>
      <c r="BW56" s="52"/>
      <c r="BX56" s="52"/>
      <c r="BY56" s="52"/>
      <c r="BZ56" s="52"/>
      <c r="CA56" s="52"/>
      <c r="CB56" s="52"/>
      <c r="CC56" s="52"/>
      <c r="CD56" s="52"/>
      <c r="CE56" s="52"/>
      <c r="CF56" s="52"/>
      <c r="CG56" s="52"/>
      <c r="CH56" s="52"/>
      <c r="CI56" s="52"/>
      <c r="CJ56" s="52"/>
      <c r="CK56" s="52"/>
      <c r="CL56" s="52"/>
      <c r="CM56" s="52"/>
      <c r="CN56" s="52"/>
      <c r="CO56" s="52"/>
      <c r="CP56" s="52"/>
      <c r="CQ56" s="52"/>
      <c r="CR56" s="52"/>
      <c r="CS56" s="52"/>
      <c r="CT56" s="52"/>
      <c r="CU56" s="52"/>
      <c r="CV56" s="52"/>
      <c r="CW56" s="52"/>
      <c r="CX56" s="52"/>
      <c r="CY56" s="52"/>
      <c r="CZ56" s="52"/>
      <c r="DA56" s="52"/>
      <c r="DB56" s="52"/>
      <c r="DC56" s="52"/>
      <c r="DD56" s="52"/>
      <c r="DE56" s="52"/>
      <c r="DF56" s="52"/>
      <c r="DG56" s="52"/>
      <c r="DH56" s="52"/>
      <c r="DI56" s="52"/>
      <c r="DJ56" s="52"/>
      <c r="DK56" s="52"/>
      <c r="DL56" s="52"/>
      <c r="DM56" s="52"/>
      <c r="DN56" s="52"/>
      <c r="DO56" s="52"/>
      <c r="DP56" s="52"/>
      <c r="DQ56" s="52"/>
      <c r="DR56" s="52"/>
      <c r="DS56" s="52"/>
      <c r="DT56" s="52"/>
      <c r="DU56" s="52"/>
      <c r="DV56" s="52"/>
      <c r="DW56" s="52"/>
      <c r="DX56" s="52"/>
      <c r="DY56" s="52"/>
      <c r="DZ56" s="52"/>
      <c r="EA56" s="52"/>
      <c r="EB56" s="52"/>
      <c r="EC56" s="52"/>
      <c r="ED56" s="52"/>
      <c r="EE56" s="52"/>
      <c r="EF56" s="52"/>
      <c r="EG56" s="52"/>
      <c r="EH56" s="52"/>
      <c r="EI56" s="52"/>
      <c r="EJ56" s="52"/>
      <c r="EK56" s="52"/>
      <c r="EL56" s="52"/>
      <c r="EM56" s="52"/>
      <c r="EN56" s="52"/>
      <c r="EO56" s="52"/>
      <c r="EP56" s="52"/>
      <c r="EQ56" s="52"/>
      <c r="ER56" s="52"/>
      <c r="ES56" s="52"/>
      <c r="ET56" s="52"/>
      <c r="EU56" s="52"/>
      <c r="EV56" s="52"/>
      <c r="EW56" s="52"/>
      <c r="EX56" s="52"/>
      <c r="EY56" s="52"/>
      <c r="EZ56" s="52"/>
      <c r="FA56" s="52"/>
      <c r="FB56" s="52"/>
      <c r="FC56" s="52"/>
      <c r="FD56" s="52"/>
      <c r="FE56" s="52"/>
      <c r="FF56" s="52"/>
      <c r="FG56" s="52"/>
      <c r="FH56" s="52"/>
      <c r="FI56" s="52"/>
      <c r="FJ56" s="52"/>
      <c r="FK56" s="52"/>
      <c r="FL56" s="52"/>
      <c r="FM56" s="52"/>
      <c r="FN56" s="52"/>
      <c r="FO56" s="52"/>
      <c r="FP56" s="52"/>
      <c r="FQ56" s="52"/>
      <c r="FR56" s="52"/>
      <c r="FS56" s="52"/>
      <c r="FT56" s="52"/>
      <c r="FU56" s="52"/>
      <c r="FV56" s="52"/>
      <c r="FW56" s="52"/>
      <c r="FX56" s="52"/>
      <c r="FY56" s="52"/>
      <c r="FZ56" s="52"/>
      <c r="GA56" s="52"/>
      <c r="GB56" s="52"/>
      <c r="GC56" s="52"/>
      <c r="GD56" s="52"/>
      <c r="GE56" s="52"/>
      <c r="GF56" s="52"/>
      <c r="GG56" s="52"/>
      <c r="GH56" s="52"/>
      <c r="GI56" s="52"/>
      <c r="GJ56" s="52"/>
      <c r="GK56" s="52"/>
      <c r="GL56" s="52"/>
      <c r="GM56" s="52"/>
      <c r="GN56" s="52"/>
      <c r="GO56" s="52"/>
      <c r="GP56" s="52"/>
      <c r="GQ56" s="52"/>
      <c r="GR56" s="52"/>
      <c r="GS56" s="52"/>
      <c r="GT56" s="52"/>
      <c r="GU56" s="52"/>
      <c r="GV56" s="52"/>
      <c r="GW56" s="52"/>
      <c r="GX56" s="52"/>
      <c r="GY56" s="52"/>
      <c r="GZ56" s="52"/>
      <c r="HA56" s="52"/>
      <c r="HB56" s="52"/>
      <c r="HC56" s="52"/>
      <c r="HD56" s="52"/>
      <c r="HE56" s="52"/>
      <c r="HF56" s="52"/>
      <c r="HG56" s="52"/>
      <c r="HH56" s="52"/>
      <c r="HI56" s="52"/>
      <c r="HJ56" s="52"/>
      <c r="HK56" s="52"/>
      <c r="HL56" s="52"/>
      <c r="HM56" s="52"/>
      <c r="HN56" s="52"/>
      <c r="HO56" s="52"/>
      <c r="HP56" s="52"/>
      <c r="HQ56" s="52"/>
      <c r="HR56" s="52"/>
      <c r="HS56" s="52"/>
      <c r="HT56" s="52"/>
      <c r="HU56" s="52"/>
      <c r="HV56" s="52"/>
      <c r="HW56" s="52"/>
      <c r="HX56" s="52"/>
      <c r="HY56" s="52"/>
      <c r="HZ56" s="52"/>
      <c r="IA56" s="52"/>
      <c r="IB56" s="52"/>
      <c r="IC56" s="52"/>
      <c r="ID56" s="52"/>
      <c r="IE56" s="52"/>
      <c r="IF56" s="52"/>
      <c r="IG56" s="52"/>
      <c r="IH56" s="52"/>
      <c r="II56" s="52"/>
      <c r="IJ56" s="52"/>
      <c r="IK56" s="52"/>
      <c r="IL56" s="52"/>
      <c r="IM56" s="52"/>
      <c r="IN56" s="52"/>
      <c r="IO56" s="52"/>
      <c r="IP56" s="52"/>
      <c r="IQ56" s="52"/>
      <c r="IR56" s="52"/>
      <c r="IS56" s="52"/>
      <c r="IT56" s="52"/>
      <c r="IU56" s="52"/>
    </row>
    <row r="57" customFormat="1" spans="1:255">
      <c r="A57" s="87">
        <v>1</v>
      </c>
      <c r="B57" s="88"/>
      <c r="C57" s="88" t="s">
        <v>1022</v>
      </c>
      <c r="D57" s="87">
        <v>1</v>
      </c>
      <c r="E57" s="88"/>
      <c r="F57" s="88"/>
      <c r="G57" s="89" t="s">
        <v>1023</v>
      </c>
      <c r="H57" s="90" t="s">
        <v>1024</v>
      </c>
      <c r="I57" s="88" t="s">
        <v>1025</v>
      </c>
      <c r="J57" s="52"/>
      <c r="K57" s="52"/>
      <c r="L57" s="52"/>
      <c r="M57" s="52"/>
      <c r="N57" s="52"/>
      <c r="O57" s="52"/>
      <c r="P57" s="52"/>
      <c r="Q57" s="52"/>
      <c r="R57" s="52"/>
      <c r="S57" s="52"/>
      <c r="T57" s="52"/>
      <c r="U57" s="52"/>
      <c r="V57" s="52"/>
      <c r="W57" s="52"/>
      <c r="X57" s="52"/>
      <c r="Y57" s="52"/>
      <c r="Z57" s="52"/>
      <c r="AA57" s="52"/>
      <c r="AB57" s="52"/>
      <c r="AC57" s="52"/>
      <c r="AD57" s="52"/>
      <c r="AE57" s="52"/>
      <c r="AF57" s="52"/>
      <c r="AG57" s="52"/>
      <c r="AH57" s="52"/>
      <c r="AI57" s="52"/>
      <c r="AJ57" s="52"/>
      <c r="AK57" s="52"/>
      <c r="AL57" s="52"/>
      <c r="AM57" s="52"/>
      <c r="AN57" s="52"/>
      <c r="AO57" s="52"/>
      <c r="AP57" s="52"/>
      <c r="AQ57" s="52"/>
      <c r="AR57" s="52"/>
      <c r="AS57" s="52"/>
      <c r="AT57" s="52"/>
      <c r="AU57" s="52"/>
      <c r="AV57" s="52"/>
      <c r="AW57" s="52"/>
      <c r="AX57" s="52"/>
      <c r="AY57" s="52"/>
      <c r="AZ57" s="52"/>
      <c r="BA57" s="52"/>
      <c r="BB57" s="52"/>
      <c r="BC57" s="52"/>
      <c r="BD57" s="52"/>
      <c r="BE57" s="52"/>
      <c r="BF57" s="52"/>
      <c r="BG57" s="52"/>
      <c r="BH57" s="52"/>
      <c r="BI57" s="52"/>
      <c r="BJ57" s="52"/>
      <c r="BK57" s="52"/>
      <c r="BL57" s="52"/>
      <c r="BM57" s="52"/>
      <c r="BN57" s="52"/>
      <c r="BO57" s="52"/>
      <c r="BP57" s="52"/>
      <c r="BQ57" s="52"/>
      <c r="BR57" s="52"/>
      <c r="BS57" s="52"/>
      <c r="BT57" s="52"/>
      <c r="BU57" s="52"/>
      <c r="BV57" s="52"/>
      <c r="BW57" s="52"/>
      <c r="BX57" s="52"/>
      <c r="BY57" s="52"/>
      <c r="BZ57" s="52"/>
      <c r="CA57" s="52"/>
      <c r="CB57" s="52"/>
      <c r="CC57" s="52"/>
      <c r="CD57" s="52"/>
      <c r="CE57" s="52"/>
      <c r="CF57" s="52"/>
      <c r="CG57" s="52"/>
      <c r="CH57" s="52"/>
      <c r="CI57" s="52"/>
      <c r="CJ57" s="52"/>
      <c r="CK57" s="52"/>
      <c r="CL57" s="52"/>
      <c r="CM57" s="52"/>
      <c r="CN57" s="52"/>
      <c r="CO57" s="52"/>
      <c r="CP57" s="52"/>
      <c r="CQ57" s="52"/>
      <c r="CR57" s="52"/>
      <c r="CS57" s="52"/>
      <c r="CT57" s="52"/>
      <c r="CU57" s="52"/>
      <c r="CV57" s="52"/>
      <c r="CW57" s="52"/>
      <c r="CX57" s="52"/>
      <c r="CY57" s="52"/>
      <c r="CZ57" s="52"/>
      <c r="DA57" s="52"/>
      <c r="DB57" s="52"/>
      <c r="DC57" s="52"/>
      <c r="DD57" s="52"/>
      <c r="DE57" s="52"/>
      <c r="DF57" s="52"/>
      <c r="DG57" s="52"/>
      <c r="DH57" s="52"/>
      <c r="DI57" s="52"/>
      <c r="DJ57" s="52"/>
      <c r="DK57" s="52"/>
      <c r="DL57" s="52"/>
      <c r="DM57" s="52"/>
      <c r="DN57" s="52"/>
      <c r="DO57" s="52"/>
      <c r="DP57" s="52"/>
      <c r="DQ57" s="52"/>
      <c r="DR57" s="52"/>
      <c r="DS57" s="52"/>
      <c r="DT57" s="52"/>
      <c r="DU57" s="52"/>
      <c r="DV57" s="52"/>
      <c r="DW57" s="52"/>
      <c r="DX57" s="52"/>
      <c r="DY57" s="52"/>
      <c r="DZ57" s="52"/>
      <c r="EA57" s="52"/>
      <c r="EB57" s="52"/>
      <c r="EC57" s="52"/>
      <c r="ED57" s="52"/>
      <c r="EE57" s="52"/>
      <c r="EF57" s="52"/>
      <c r="EG57" s="52"/>
      <c r="EH57" s="52"/>
      <c r="EI57" s="52"/>
      <c r="EJ57" s="52"/>
      <c r="EK57" s="52"/>
      <c r="EL57" s="52"/>
      <c r="EM57" s="52"/>
      <c r="EN57" s="52"/>
      <c r="EO57" s="52"/>
      <c r="EP57" s="52"/>
      <c r="EQ57" s="52"/>
      <c r="ER57" s="52"/>
      <c r="ES57" s="52"/>
      <c r="ET57" s="52"/>
      <c r="EU57" s="52"/>
      <c r="EV57" s="52"/>
      <c r="EW57" s="52"/>
      <c r="EX57" s="52"/>
      <c r="EY57" s="52"/>
      <c r="EZ57" s="52"/>
      <c r="FA57" s="52"/>
      <c r="FB57" s="52"/>
      <c r="FC57" s="52"/>
      <c r="FD57" s="52"/>
      <c r="FE57" s="52"/>
      <c r="FF57" s="52"/>
      <c r="FG57" s="52"/>
      <c r="FH57" s="52"/>
      <c r="FI57" s="52"/>
      <c r="FJ57" s="52"/>
      <c r="FK57" s="52"/>
      <c r="FL57" s="52"/>
      <c r="FM57" s="52"/>
      <c r="FN57" s="52"/>
      <c r="FO57" s="52"/>
      <c r="FP57" s="52"/>
      <c r="FQ57" s="52"/>
      <c r="FR57" s="52"/>
      <c r="FS57" s="52"/>
      <c r="FT57" s="52"/>
      <c r="FU57" s="52"/>
      <c r="FV57" s="52"/>
      <c r="FW57" s="52"/>
      <c r="FX57" s="52"/>
      <c r="FY57" s="52"/>
      <c r="FZ57" s="52"/>
      <c r="GA57" s="52"/>
      <c r="GB57" s="52"/>
      <c r="GC57" s="52"/>
      <c r="GD57" s="52"/>
      <c r="GE57" s="52"/>
      <c r="GF57" s="52"/>
      <c r="GG57" s="52"/>
      <c r="GH57" s="52"/>
      <c r="GI57" s="52"/>
      <c r="GJ57" s="52"/>
      <c r="GK57" s="52"/>
      <c r="GL57" s="52"/>
      <c r="GM57" s="52"/>
      <c r="GN57" s="52"/>
      <c r="GO57" s="52"/>
      <c r="GP57" s="52"/>
      <c r="GQ57" s="52"/>
      <c r="GR57" s="52"/>
      <c r="GS57" s="52"/>
      <c r="GT57" s="52"/>
      <c r="GU57" s="52"/>
      <c r="GV57" s="52"/>
      <c r="GW57" s="52"/>
      <c r="GX57" s="52"/>
      <c r="GY57" s="52"/>
      <c r="GZ57" s="52"/>
      <c r="HA57" s="52"/>
      <c r="HB57" s="52"/>
      <c r="HC57" s="52"/>
      <c r="HD57" s="52"/>
      <c r="HE57" s="52"/>
      <c r="HF57" s="52"/>
      <c r="HG57" s="52"/>
      <c r="HH57" s="52"/>
      <c r="HI57" s="52"/>
      <c r="HJ57" s="52"/>
      <c r="HK57" s="52"/>
      <c r="HL57" s="52"/>
      <c r="HM57" s="52"/>
      <c r="HN57" s="52"/>
      <c r="HO57" s="52"/>
      <c r="HP57" s="52"/>
      <c r="HQ57" s="52"/>
      <c r="HR57" s="52"/>
      <c r="HS57" s="52"/>
      <c r="HT57" s="52"/>
      <c r="HU57" s="52"/>
      <c r="HV57" s="52"/>
      <c r="HW57" s="52"/>
      <c r="HX57" s="52"/>
      <c r="HY57" s="52"/>
      <c r="HZ57" s="52"/>
      <c r="IA57" s="52"/>
      <c r="IB57" s="52"/>
      <c r="IC57" s="52"/>
      <c r="ID57" s="52"/>
      <c r="IE57" s="52"/>
      <c r="IF57" s="52"/>
      <c r="IG57" s="52"/>
      <c r="IH57" s="52"/>
      <c r="II57" s="52"/>
      <c r="IJ57" s="52"/>
      <c r="IK57" s="52"/>
      <c r="IL57" s="52"/>
      <c r="IM57" s="52"/>
      <c r="IN57" s="52"/>
      <c r="IO57" s="52"/>
      <c r="IP57" s="52"/>
      <c r="IQ57" s="52"/>
      <c r="IR57" s="52"/>
      <c r="IS57" s="52"/>
      <c r="IT57" s="52"/>
      <c r="IU57" s="52"/>
    </row>
    <row r="58" customFormat="1" spans="1:255">
      <c r="A58" s="87">
        <v>1</v>
      </c>
      <c r="B58" s="88"/>
      <c r="C58" s="88" t="s">
        <v>1022</v>
      </c>
      <c r="D58" s="87">
        <v>1</v>
      </c>
      <c r="E58" s="88"/>
      <c r="F58" s="88"/>
      <c r="G58" s="89" t="s">
        <v>1026</v>
      </c>
      <c r="H58" s="90" t="s">
        <v>1027</v>
      </c>
      <c r="I58" s="88" t="s">
        <v>1025</v>
      </c>
      <c r="J58" s="52"/>
      <c r="K58" s="52"/>
      <c r="L58" s="52"/>
      <c r="M58" s="52"/>
      <c r="N58" s="52"/>
      <c r="O58" s="52"/>
      <c r="P58" s="52"/>
      <c r="Q58" s="52"/>
      <c r="R58" s="52"/>
      <c r="S58" s="52"/>
      <c r="T58" s="52"/>
      <c r="U58" s="52"/>
      <c r="V58" s="52"/>
      <c r="W58" s="52"/>
      <c r="X58" s="52"/>
      <c r="Y58" s="52"/>
      <c r="Z58" s="52"/>
      <c r="AA58" s="52"/>
      <c r="AB58" s="52"/>
      <c r="AC58" s="52"/>
      <c r="AD58" s="52"/>
      <c r="AE58" s="52"/>
      <c r="AF58" s="52"/>
      <c r="AG58" s="52"/>
      <c r="AH58" s="52"/>
      <c r="AI58" s="52"/>
      <c r="AJ58" s="52"/>
      <c r="AK58" s="52"/>
      <c r="AL58" s="52"/>
      <c r="AM58" s="52"/>
      <c r="AN58" s="52"/>
      <c r="AO58" s="52"/>
      <c r="AP58" s="52"/>
      <c r="AQ58" s="52"/>
      <c r="AR58" s="52"/>
      <c r="AS58" s="52"/>
      <c r="AT58" s="52"/>
      <c r="AU58" s="52"/>
      <c r="AV58" s="52"/>
      <c r="AW58" s="52"/>
      <c r="AX58" s="52"/>
      <c r="AY58" s="52"/>
      <c r="AZ58" s="52"/>
      <c r="BA58" s="52"/>
      <c r="BB58" s="52"/>
      <c r="BC58" s="52"/>
      <c r="BD58" s="52"/>
      <c r="BE58" s="52"/>
      <c r="BF58" s="52"/>
      <c r="BG58" s="52"/>
      <c r="BH58" s="52"/>
      <c r="BI58" s="52"/>
      <c r="BJ58" s="52"/>
      <c r="BK58" s="52"/>
      <c r="BL58" s="52"/>
      <c r="BM58" s="52"/>
      <c r="BN58" s="52"/>
      <c r="BO58" s="52"/>
      <c r="BP58" s="52"/>
      <c r="BQ58" s="52"/>
      <c r="BR58" s="52"/>
      <c r="BS58" s="52"/>
      <c r="BT58" s="52"/>
      <c r="BU58" s="52"/>
      <c r="BV58" s="52"/>
      <c r="BW58" s="52"/>
      <c r="BX58" s="52"/>
      <c r="BY58" s="52"/>
      <c r="BZ58" s="52"/>
      <c r="CA58" s="52"/>
      <c r="CB58" s="52"/>
      <c r="CC58" s="52"/>
      <c r="CD58" s="52"/>
      <c r="CE58" s="52"/>
      <c r="CF58" s="52"/>
      <c r="CG58" s="52"/>
      <c r="CH58" s="52"/>
      <c r="CI58" s="52"/>
      <c r="CJ58" s="52"/>
      <c r="CK58" s="52"/>
      <c r="CL58" s="52"/>
      <c r="CM58" s="52"/>
      <c r="CN58" s="52"/>
      <c r="CO58" s="52"/>
      <c r="CP58" s="52"/>
      <c r="CQ58" s="52"/>
      <c r="CR58" s="52"/>
      <c r="CS58" s="52"/>
      <c r="CT58" s="52"/>
      <c r="CU58" s="52"/>
      <c r="CV58" s="52"/>
      <c r="CW58" s="52"/>
      <c r="CX58" s="52"/>
      <c r="CY58" s="52"/>
      <c r="CZ58" s="52"/>
      <c r="DA58" s="52"/>
      <c r="DB58" s="52"/>
      <c r="DC58" s="52"/>
      <c r="DD58" s="52"/>
      <c r="DE58" s="52"/>
      <c r="DF58" s="52"/>
      <c r="DG58" s="52"/>
      <c r="DH58" s="52"/>
      <c r="DI58" s="52"/>
      <c r="DJ58" s="52"/>
      <c r="DK58" s="52"/>
      <c r="DL58" s="52"/>
      <c r="DM58" s="52"/>
      <c r="DN58" s="52"/>
      <c r="DO58" s="52"/>
      <c r="DP58" s="52"/>
      <c r="DQ58" s="52"/>
      <c r="DR58" s="52"/>
      <c r="DS58" s="52"/>
      <c r="DT58" s="52"/>
      <c r="DU58" s="52"/>
      <c r="DV58" s="52"/>
      <c r="DW58" s="52"/>
      <c r="DX58" s="52"/>
      <c r="DY58" s="52"/>
      <c r="DZ58" s="52"/>
      <c r="EA58" s="52"/>
      <c r="EB58" s="52"/>
      <c r="EC58" s="52"/>
      <c r="ED58" s="52"/>
      <c r="EE58" s="52"/>
      <c r="EF58" s="52"/>
      <c r="EG58" s="52"/>
      <c r="EH58" s="52"/>
      <c r="EI58" s="52"/>
      <c r="EJ58" s="52"/>
      <c r="EK58" s="52"/>
      <c r="EL58" s="52"/>
      <c r="EM58" s="52"/>
      <c r="EN58" s="52"/>
      <c r="EO58" s="52"/>
      <c r="EP58" s="52"/>
      <c r="EQ58" s="52"/>
      <c r="ER58" s="52"/>
      <c r="ES58" s="52"/>
      <c r="ET58" s="52"/>
      <c r="EU58" s="52"/>
      <c r="EV58" s="52"/>
      <c r="EW58" s="52"/>
      <c r="EX58" s="52"/>
      <c r="EY58" s="52"/>
      <c r="EZ58" s="52"/>
      <c r="FA58" s="52"/>
      <c r="FB58" s="52"/>
      <c r="FC58" s="52"/>
      <c r="FD58" s="52"/>
      <c r="FE58" s="52"/>
      <c r="FF58" s="52"/>
      <c r="FG58" s="52"/>
      <c r="FH58" s="52"/>
      <c r="FI58" s="52"/>
      <c r="FJ58" s="52"/>
      <c r="FK58" s="52"/>
      <c r="FL58" s="52"/>
      <c r="FM58" s="52"/>
      <c r="FN58" s="52"/>
      <c r="FO58" s="52"/>
      <c r="FP58" s="52"/>
      <c r="FQ58" s="52"/>
      <c r="FR58" s="52"/>
      <c r="FS58" s="52"/>
      <c r="FT58" s="52"/>
      <c r="FU58" s="52"/>
      <c r="FV58" s="52"/>
      <c r="FW58" s="52"/>
      <c r="FX58" s="52"/>
      <c r="FY58" s="52"/>
      <c r="FZ58" s="52"/>
      <c r="GA58" s="52"/>
      <c r="GB58" s="52"/>
      <c r="GC58" s="52"/>
      <c r="GD58" s="52"/>
      <c r="GE58" s="52"/>
      <c r="GF58" s="52"/>
      <c r="GG58" s="52"/>
      <c r="GH58" s="52"/>
      <c r="GI58" s="52"/>
      <c r="GJ58" s="52"/>
      <c r="GK58" s="52"/>
      <c r="GL58" s="52"/>
      <c r="GM58" s="52"/>
      <c r="GN58" s="52"/>
      <c r="GO58" s="52"/>
      <c r="GP58" s="52"/>
      <c r="GQ58" s="52"/>
      <c r="GR58" s="52"/>
      <c r="GS58" s="52"/>
      <c r="GT58" s="52"/>
      <c r="GU58" s="52"/>
      <c r="GV58" s="52"/>
      <c r="GW58" s="52"/>
      <c r="GX58" s="52"/>
      <c r="GY58" s="52"/>
      <c r="GZ58" s="52"/>
      <c r="HA58" s="52"/>
      <c r="HB58" s="52"/>
      <c r="HC58" s="52"/>
      <c r="HD58" s="52"/>
      <c r="HE58" s="52"/>
      <c r="HF58" s="52"/>
      <c r="HG58" s="52"/>
      <c r="HH58" s="52"/>
      <c r="HI58" s="52"/>
      <c r="HJ58" s="52"/>
      <c r="HK58" s="52"/>
      <c r="HL58" s="52"/>
      <c r="HM58" s="52"/>
      <c r="HN58" s="52"/>
      <c r="HO58" s="52"/>
      <c r="HP58" s="52"/>
      <c r="HQ58" s="52"/>
      <c r="HR58" s="52"/>
      <c r="HS58" s="52"/>
      <c r="HT58" s="52"/>
      <c r="HU58" s="52"/>
      <c r="HV58" s="52"/>
      <c r="HW58" s="52"/>
      <c r="HX58" s="52"/>
      <c r="HY58" s="52"/>
      <c r="HZ58" s="52"/>
      <c r="IA58" s="52"/>
      <c r="IB58" s="52"/>
      <c r="IC58" s="52"/>
      <c r="ID58" s="52"/>
      <c r="IE58" s="52"/>
      <c r="IF58" s="52"/>
      <c r="IG58" s="52"/>
      <c r="IH58" s="52"/>
      <c r="II58" s="52"/>
      <c r="IJ58" s="52"/>
      <c r="IK58" s="52"/>
      <c r="IL58" s="52"/>
      <c r="IM58" s="52"/>
      <c r="IN58" s="52"/>
      <c r="IO58" s="52"/>
      <c r="IP58" s="52"/>
      <c r="IQ58" s="52"/>
      <c r="IR58" s="52"/>
      <c r="IS58" s="52"/>
      <c r="IT58" s="52"/>
      <c r="IU58" s="52"/>
    </row>
    <row r="59" customFormat="1" spans="1:255">
      <c r="A59" s="87">
        <v>2</v>
      </c>
      <c r="B59" s="88"/>
      <c r="C59" s="88" t="s">
        <v>1028</v>
      </c>
      <c r="D59" s="87">
        <v>1</v>
      </c>
      <c r="E59" s="88"/>
      <c r="F59" s="88"/>
      <c r="G59" s="89" t="s">
        <v>1029</v>
      </c>
      <c r="H59" s="90" t="s">
        <v>1030</v>
      </c>
      <c r="I59" s="88" t="s">
        <v>1025</v>
      </c>
      <c r="J59" s="52"/>
      <c r="K59" s="52"/>
      <c r="L59" s="52"/>
      <c r="M59" s="52"/>
      <c r="N59" s="52"/>
      <c r="O59" s="52"/>
      <c r="P59" s="52"/>
      <c r="Q59" s="52"/>
      <c r="R59" s="52"/>
      <c r="S59" s="52"/>
      <c r="T59" s="52"/>
      <c r="U59" s="52"/>
      <c r="V59" s="52"/>
      <c r="W59" s="52"/>
      <c r="X59" s="52"/>
      <c r="Y59" s="52"/>
      <c r="Z59" s="52"/>
      <c r="AA59" s="52"/>
      <c r="AB59" s="52"/>
      <c r="AC59" s="52"/>
      <c r="AD59" s="52"/>
      <c r="AE59" s="52"/>
      <c r="AF59" s="52"/>
      <c r="AG59" s="52"/>
      <c r="AH59" s="52"/>
      <c r="AI59" s="52"/>
      <c r="AJ59" s="52"/>
      <c r="AK59" s="52"/>
      <c r="AL59" s="52"/>
      <c r="AM59" s="52"/>
      <c r="AN59" s="52"/>
      <c r="AO59" s="52"/>
      <c r="AP59" s="52"/>
      <c r="AQ59" s="52"/>
      <c r="AR59" s="52"/>
      <c r="AS59" s="52"/>
      <c r="AT59" s="52"/>
      <c r="AU59" s="52"/>
      <c r="AV59" s="52"/>
      <c r="AW59" s="52"/>
      <c r="AX59" s="52"/>
      <c r="AY59" s="52"/>
      <c r="AZ59" s="52"/>
      <c r="BA59" s="52"/>
      <c r="BB59" s="52"/>
      <c r="BC59" s="52"/>
      <c r="BD59" s="52"/>
      <c r="BE59" s="52"/>
      <c r="BF59" s="52"/>
      <c r="BG59" s="52"/>
      <c r="BH59" s="52"/>
      <c r="BI59" s="52"/>
      <c r="BJ59" s="52"/>
      <c r="BK59" s="52"/>
      <c r="BL59" s="52"/>
      <c r="BM59" s="52"/>
      <c r="BN59" s="52"/>
      <c r="BO59" s="52"/>
      <c r="BP59" s="52"/>
      <c r="BQ59" s="52"/>
      <c r="BR59" s="52"/>
      <c r="BS59" s="52"/>
      <c r="BT59" s="52"/>
      <c r="BU59" s="52"/>
      <c r="BV59" s="52"/>
      <c r="BW59" s="52"/>
      <c r="BX59" s="52"/>
      <c r="BY59" s="52"/>
      <c r="BZ59" s="52"/>
      <c r="CA59" s="52"/>
      <c r="CB59" s="52"/>
      <c r="CC59" s="52"/>
      <c r="CD59" s="52"/>
      <c r="CE59" s="52"/>
      <c r="CF59" s="52"/>
      <c r="CG59" s="52"/>
      <c r="CH59" s="52"/>
      <c r="CI59" s="52"/>
      <c r="CJ59" s="52"/>
      <c r="CK59" s="52"/>
      <c r="CL59" s="52"/>
      <c r="CM59" s="52"/>
      <c r="CN59" s="52"/>
      <c r="CO59" s="52"/>
      <c r="CP59" s="52"/>
      <c r="CQ59" s="52"/>
      <c r="CR59" s="52"/>
      <c r="CS59" s="52"/>
      <c r="CT59" s="52"/>
      <c r="CU59" s="52"/>
      <c r="CV59" s="52"/>
      <c r="CW59" s="52"/>
      <c r="CX59" s="52"/>
      <c r="CY59" s="52"/>
      <c r="CZ59" s="52"/>
      <c r="DA59" s="52"/>
      <c r="DB59" s="52"/>
      <c r="DC59" s="52"/>
      <c r="DD59" s="52"/>
      <c r="DE59" s="52"/>
      <c r="DF59" s="52"/>
      <c r="DG59" s="52"/>
      <c r="DH59" s="52"/>
      <c r="DI59" s="52"/>
      <c r="DJ59" s="52"/>
      <c r="DK59" s="52"/>
      <c r="DL59" s="52"/>
      <c r="DM59" s="52"/>
      <c r="DN59" s="52"/>
      <c r="DO59" s="52"/>
      <c r="DP59" s="52"/>
      <c r="DQ59" s="52"/>
      <c r="DR59" s="52"/>
      <c r="DS59" s="52"/>
      <c r="DT59" s="52"/>
      <c r="DU59" s="52"/>
      <c r="DV59" s="52"/>
      <c r="DW59" s="52"/>
      <c r="DX59" s="52"/>
      <c r="DY59" s="52"/>
      <c r="DZ59" s="52"/>
      <c r="EA59" s="52"/>
      <c r="EB59" s="52"/>
      <c r="EC59" s="52"/>
      <c r="ED59" s="52"/>
      <c r="EE59" s="52"/>
      <c r="EF59" s="52"/>
      <c r="EG59" s="52"/>
      <c r="EH59" s="52"/>
      <c r="EI59" s="52"/>
      <c r="EJ59" s="52"/>
      <c r="EK59" s="52"/>
      <c r="EL59" s="52"/>
      <c r="EM59" s="52"/>
      <c r="EN59" s="52"/>
      <c r="EO59" s="52"/>
      <c r="EP59" s="52"/>
      <c r="EQ59" s="52"/>
      <c r="ER59" s="52"/>
      <c r="ES59" s="52"/>
      <c r="ET59" s="52"/>
      <c r="EU59" s="52"/>
      <c r="EV59" s="52"/>
      <c r="EW59" s="52"/>
      <c r="EX59" s="52"/>
      <c r="EY59" s="52"/>
      <c r="EZ59" s="52"/>
      <c r="FA59" s="52"/>
      <c r="FB59" s="52"/>
      <c r="FC59" s="52"/>
      <c r="FD59" s="52"/>
      <c r="FE59" s="52"/>
      <c r="FF59" s="52"/>
      <c r="FG59" s="52"/>
      <c r="FH59" s="52"/>
      <c r="FI59" s="52"/>
      <c r="FJ59" s="52"/>
      <c r="FK59" s="52"/>
      <c r="FL59" s="52"/>
      <c r="FM59" s="52"/>
      <c r="FN59" s="52"/>
      <c r="FO59" s="52"/>
      <c r="FP59" s="52"/>
      <c r="FQ59" s="52"/>
      <c r="FR59" s="52"/>
      <c r="FS59" s="52"/>
      <c r="FT59" s="52"/>
      <c r="FU59" s="52"/>
      <c r="FV59" s="52"/>
      <c r="FW59" s="52"/>
      <c r="FX59" s="52"/>
      <c r="FY59" s="52"/>
      <c r="FZ59" s="52"/>
      <c r="GA59" s="52"/>
      <c r="GB59" s="52"/>
      <c r="GC59" s="52"/>
      <c r="GD59" s="52"/>
      <c r="GE59" s="52"/>
      <c r="GF59" s="52"/>
      <c r="GG59" s="52"/>
      <c r="GH59" s="52"/>
      <c r="GI59" s="52"/>
      <c r="GJ59" s="52"/>
      <c r="GK59" s="52"/>
      <c r="GL59" s="52"/>
      <c r="GM59" s="52"/>
      <c r="GN59" s="52"/>
      <c r="GO59" s="52"/>
      <c r="GP59" s="52"/>
      <c r="GQ59" s="52"/>
      <c r="GR59" s="52"/>
      <c r="GS59" s="52"/>
      <c r="GT59" s="52"/>
      <c r="GU59" s="52"/>
      <c r="GV59" s="52"/>
      <c r="GW59" s="52"/>
      <c r="GX59" s="52"/>
      <c r="GY59" s="52"/>
      <c r="GZ59" s="52"/>
      <c r="HA59" s="52"/>
      <c r="HB59" s="52"/>
      <c r="HC59" s="52"/>
      <c r="HD59" s="52"/>
      <c r="HE59" s="52"/>
      <c r="HF59" s="52"/>
      <c r="HG59" s="52"/>
      <c r="HH59" s="52"/>
      <c r="HI59" s="52"/>
      <c r="HJ59" s="52"/>
      <c r="HK59" s="52"/>
      <c r="HL59" s="52"/>
      <c r="HM59" s="52"/>
      <c r="HN59" s="52"/>
      <c r="HO59" s="52"/>
      <c r="HP59" s="52"/>
      <c r="HQ59" s="52"/>
      <c r="HR59" s="52"/>
      <c r="HS59" s="52"/>
      <c r="HT59" s="52"/>
      <c r="HU59" s="52"/>
      <c r="HV59" s="52"/>
      <c r="HW59" s="52"/>
      <c r="HX59" s="52"/>
      <c r="HY59" s="52"/>
      <c r="HZ59" s="52"/>
      <c r="IA59" s="52"/>
      <c r="IB59" s="52"/>
      <c r="IC59" s="52"/>
      <c r="ID59" s="52"/>
      <c r="IE59" s="52"/>
      <c r="IF59" s="52"/>
      <c r="IG59" s="52"/>
      <c r="IH59" s="52"/>
      <c r="II59" s="52"/>
      <c r="IJ59" s="52"/>
      <c r="IK59" s="52"/>
      <c r="IL59" s="52"/>
      <c r="IM59" s="52"/>
      <c r="IN59" s="52"/>
      <c r="IO59" s="52"/>
      <c r="IP59" s="52"/>
      <c r="IQ59" s="52"/>
      <c r="IR59" s="52"/>
      <c r="IS59" s="52"/>
      <c r="IT59" s="52"/>
      <c r="IU59" s="52"/>
    </row>
    <row r="60" customFormat="1" spans="1:255">
      <c r="A60" s="87">
        <v>2</v>
      </c>
      <c r="B60" s="88"/>
      <c r="C60" s="88" t="s">
        <v>1028</v>
      </c>
      <c r="D60" s="87">
        <v>1</v>
      </c>
      <c r="E60" s="88"/>
      <c r="F60" s="88"/>
      <c r="G60" s="89" t="s">
        <v>1031</v>
      </c>
      <c r="H60" s="90" t="s">
        <v>1032</v>
      </c>
      <c r="I60" s="88" t="s">
        <v>1025</v>
      </c>
      <c r="J60" s="52"/>
      <c r="K60" s="52"/>
      <c r="L60" s="52"/>
      <c r="M60" s="52"/>
      <c r="N60" s="52"/>
      <c r="O60" s="52"/>
      <c r="P60" s="52"/>
      <c r="Q60" s="52"/>
      <c r="R60" s="52"/>
      <c r="S60" s="52"/>
      <c r="T60" s="52"/>
      <c r="U60" s="52"/>
      <c r="V60" s="52"/>
      <c r="W60" s="52"/>
      <c r="X60" s="52"/>
      <c r="Y60" s="52"/>
      <c r="Z60" s="52"/>
      <c r="AA60" s="52"/>
      <c r="AB60" s="52"/>
      <c r="AC60" s="52"/>
      <c r="AD60" s="52"/>
      <c r="AE60" s="52"/>
      <c r="AF60" s="52"/>
      <c r="AG60" s="52"/>
      <c r="AH60" s="52"/>
      <c r="AI60" s="52"/>
      <c r="AJ60" s="52"/>
      <c r="AK60" s="52"/>
      <c r="AL60" s="52"/>
      <c r="AM60" s="52"/>
      <c r="AN60" s="52"/>
      <c r="AO60" s="52"/>
      <c r="AP60" s="52"/>
      <c r="AQ60" s="52"/>
      <c r="AR60" s="52"/>
      <c r="AS60" s="52"/>
      <c r="AT60" s="52"/>
      <c r="AU60" s="52"/>
      <c r="AV60" s="52"/>
      <c r="AW60" s="52"/>
      <c r="AX60" s="52"/>
      <c r="AY60" s="52"/>
      <c r="AZ60" s="52"/>
      <c r="BA60" s="52"/>
      <c r="BB60" s="52"/>
      <c r="BC60" s="52"/>
      <c r="BD60" s="52"/>
      <c r="BE60" s="52"/>
      <c r="BF60" s="52"/>
      <c r="BG60" s="52"/>
      <c r="BH60" s="52"/>
      <c r="BI60" s="52"/>
      <c r="BJ60" s="52"/>
      <c r="BK60" s="52"/>
      <c r="BL60" s="52"/>
      <c r="BM60" s="52"/>
      <c r="BN60" s="52"/>
      <c r="BO60" s="52"/>
      <c r="BP60" s="52"/>
      <c r="BQ60" s="52"/>
      <c r="BR60" s="52"/>
      <c r="BS60" s="52"/>
      <c r="BT60" s="52"/>
      <c r="BU60" s="52"/>
      <c r="BV60" s="52"/>
      <c r="BW60" s="52"/>
      <c r="BX60" s="52"/>
      <c r="BY60" s="52"/>
      <c r="BZ60" s="52"/>
      <c r="CA60" s="52"/>
      <c r="CB60" s="52"/>
      <c r="CC60" s="52"/>
      <c r="CD60" s="52"/>
      <c r="CE60" s="52"/>
      <c r="CF60" s="52"/>
      <c r="CG60" s="52"/>
      <c r="CH60" s="52"/>
      <c r="CI60" s="52"/>
      <c r="CJ60" s="52"/>
      <c r="CK60" s="52"/>
      <c r="CL60" s="52"/>
      <c r="CM60" s="52"/>
      <c r="CN60" s="52"/>
      <c r="CO60" s="52"/>
      <c r="CP60" s="52"/>
      <c r="CQ60" s="52"/>
      <c r="CR60" s="52"/>
      <c r="CS60" s="52"/>
      <c r="CT60" s="52"/>
      <c r="CU60" s="52"/>
      <c r="CV60" s="52"/>
      <c r="CW60" s="52"/>
      <c r="CX60" s="52"/>
      <c r="CY60" s="52"/>
      <c r="CZ60" s="52"/>
      <c r="DA60" s="52"/>
      <c r="DB60" s="52"/>
      <c r="DC60" s="52"/>
      <c r="DD60" s="52"/>
      <c r="DE60" s="52"/>
      <c r="DF60" s="52"/>
      <c r="DG60" s="52"/>
      <c r="DH60" s="52"/>
      <c r="DI60" s="52"/>
      <c r="DJ60" s="52"/>
      <c r="DK60" s="52"/>
      <c r="DL60" s="52"/>
      <c r="DM60" s="52"/>
      <c r="DN60" s="52"/>
      <c r="DO60" s="52"/>
      <c r="DP60" s="52"/>
      <c r="DQ60" s="52"/>
      <c r="DR60" s="52"/>
      <c r="DS60" s="52"/>
      <c r="DT60" s="52"/>
      <c r="DU60" s="52"/>
      <c r="DV60" s="52"/>
      <c r="DW60" s="52"/>
      <c r="DX60" s="52"/>
      <c r="DY60" s="52"/>
      <c r="DZ60" s="52"/>
      <c r="EA60" s="52"/>
      <c r="EB60" s="52"/>
      <c r="EC60" s="52"/>
      <c r="ED60" s="52"/>
      <c r="EE60" s="52"/>
      <c r="EF60" s="52"/>
      <c r="EG60" s="52"/>
      <c r="EH60" s="52"/>
      <c r="EI60" s="52"/>
      <c r="EJ60" s="52"/>
      <c r="EK60" s="52"/>
      <c r="EL60" s="52"/>
      <c r="EM60" s="52"/>
      <c r="EN60" s="52"/>
      <c r="EO60" s="52"/>
      <c r="EP60" s="52"/>
      <c r="EQ60" s="52"/>
      <c r="ER60" s="52"/>
      <c r="ES60" s="52"/>
      <c r="ET60" s="52"/>
      <c r="EU60" s="52"/>
      <c r="EV60" s="52"/>
      <c r="EW60" s="52"/>
      <c r="EX60" s="52"/>
      <c r="EY60" s="52"/>
      <c r="EZ60" s="52"/>
      <c r="FA60" s="52"/>
      <c r="FB60" s="52"/>
      <c r="FC60" s="52"/>
      <c r="FD60" s="52"/>
      <c r="FE60" s="52"/>
      <c r="FF60" s="52"/>
      <c r="FG60" s="52"/>
      <c r="FH60" s="52"/>
      <c r="FI60" s="52"/>
      <c r="FJ60" s="52"/>
      <c r="FK60" s="52"/>
      <c r="FL60" s="52"/>
      <c r="FM60" s="52"/>
      <c r="FN60" s="52"/>
      <c r="FO60" s="52"/>
      <c r="FP60" s="52"/>
      <c r="FQ60" s="52"/>
      <c r="FR60" s="52"/>
      <c r="FS60" s="52"/>
      <c r="FT60" s="52"/>
      <c r="FU60" s="52"/>
      <c r="FV60" s="52"/>
      <c r="FW60" s="52"/>
      <c r="FX60" s="52"/>
      <c r="FY60" s="52"/>
      <c r="FZ60" s="52"/>
      <c r="GA60" s="52"/>
      <c r="GB60" s="52"/>
      <c r="GC60" s="52"/>
      <c r="GD60" s="52"/>
      <c r="GE60" s="52"/>
      <c r="GF60" s="52"/>
      <c r="GG60" s="52"/>
      <c r="GH60" s="52"/>
      <c r="GI60" s="52"/>
      <c r="GJ60" s="52"/>
      <c r="GK60" s="52"/>
      <c r="GL60" s="52"/>
      <c r="GM60" s="52"/>
      <c r="GN60" s="52"/>
      <c r="GO60" s="52"/>
      <c r="GP60" s="52"/>
      <c r="GQ60" s="52"/>
      <c r="GR60" s="52"/>
      <c r="GS60" s="52"/>
      <c r="GT60" s="52"/>
      <c r="GU60" s="52"/>
      <c r="GV60" s="52"/>
      <c r="GW60" s="52"/>
      <c r="GX60" s="52"/>
      <c r="GY60" s="52"/>
      <c r="GZ60" s="52"/>
      <c r="HA60" s="52"/>
      <c r="HB60" s="52"/>
      <c r="HC60" s="52"/>
      <c r="HD60" s="52"/>
      <c r="HE60" s="52"/>
      <c r="HF60" s="52"/>
      <c r="HG60" s="52"/>
      <c r="HH60" s="52"/>
      <c r="HI60" s="52"/>
      <c r="HJ60" s="52"/>
      <c r="HK60" s="52"/>
      <c r="HL60" s="52"/>
      <c r="HM60" s="52"/>
      <c r="HN60" s="52"/>
      <c r="HO60" s="52"/>
      <c r="HP60" s="52"/>
      <c r="HQ60" s="52"/>
      <c r="HR60" s="52"/>
      <c r="HS60" s="52"/>
      <c r="HT60" s="52"/>
      <c r="HU60" s="52"/>
      <c r="HV60" s="52"/>
      <c r="HW60" s="52"/>
      <c r="HX60" s="52"/>
      <c r="HY60" s="52"/>
      <c r="HZ60" s="52"/>
      <c r="IA60" s="52"/>
      <c r="IB60" s="52"/>
      <c r="IC60" s="52"/>
      <c r="ID60" s="52"/>
      <c r="IE60" s="52"/>
      <c r="IF60" s="52"/>
      <c r="IG60" s="52"/>
      <c r="IH60" s="52"/>
      <c r="II60" s="52"/>
      <c r="IJ60" s="52"/>
      <c r="IK60" s="52"/>
      <c r="IL60" s="52"/>
      <c r="IM60" s="52"/>
      <c r="IN60" s="52"/>
      <c r="IO60" s="52"/>
      <c r="IP60" s="52"/>
      <c r="IQ60" s="52"/>
      <c r="IR60" s="52"/>
      <c r="IS60" s="52"/>
      <c r="IT60" s="52"/>
      <c r="IU60" s="52"/>
    </row>
    <row r="61" customFormat="1" spans="1:255">
      <c r="A61" s="87">
        <v>3</v>
      </c>
      <c r="B61" s="88"/>
      <c r="C61" s="88" t="s">
        <v>1033</v>
      </c>
      <c r="D61" s="87">
        <v>1</v>
      </c>
      <c r="E61" s="88"/>
      <c r="F61" s="88"/>
      <c r="G61" s="89" t="s">
        <v>1065</v>
      </c>
      <c r="H61" s="90" t="s">
        <v>1066</v>
      </c>
      <c r="I61" s="88" t="s">
        <v>1025</v>
      </c>
      <c r="J61" s="52"/>
      <c r="K61" s="52"/>
      <c r="L61" s="52"/>
      <c r="M61" s="52"/>
      <c r="N61" s="52"/>
      <c r="O61" s="52"/>
      <c r="P61" s="52"/>
      <c r="Q61" s="52"/>
      <c r="R61" s="52"/>
      <c r="S61" s="52"/>
      <c r="T61" s="52"/>
      <c r="U61" s="52"/>
      <c r="V61" s="52"/>
      <c r="W61" s="52"/>
      <c r="X61" s="52"/>
      <c r="Y61" s="52"/>
      <c r="Z61" s="52"/>
      <c r="AA61" s="52"/>
      <c r="AB61" s="52"/>
      <c r="AC61" s="52"/>
      <c r="AD61" s="52"/>
      <c r="AE61" s="52"/>
      <c r="AF61" s="52"/>
      <c r="AG61" s="52"/>
      <c r="AH61" s="52"/>
      <c r="AI61" s="52"/>
      <c r="AJ61" s="52"/>
      <c r="AK61" s="52"/>
      <c r="AL61" s="52"/>
      <c r="AM61" s="52"/>
      <c r="AN61" s="52"/>
      <c r="AO61" s="52"/>
      <c r="AP61" s="52"/>
      <c r="AQ61" s="52"/>
      <c r="AR61" s="52"/>
      <c r="AS61" s="52"/>
      <c r="AT61" s="52"/>
      <c r="AU61" s="52"/>
      <c r="AV61" s="52"/>
      <c r="AW61" s="52"/>
      <c r="AX61" s="52"/>
      <c r="AY61" s="52"/>
      <c r="AZ61" s="52"/>
      <c r="BA61" s="52"/>
      <c r="BB61" s="52"/>
      <c r="BC61" s="52"/>
      <c r="BD61" s="52"/>
      <c r="BE61" s="52"/>
      <c r="BF61" s="52"/>
      <c r="BG61" s="52"/>
      <c r="BH61" s="52"/>
      <c r="BI61" s="52"/>
      <c r="BJ61" s="52"/>
      <c r="BK61" s="52"/>
      <c r="BL61" s="52"/>
      <c r="BM61" s="52"/>
      <c r="BN61" s="52"/>
      <c r="BO61" s="52"/>
      <c r="BP61" s="52"/>
      <c r="BQ61" s="52"/>
      <c r="BR61" s="52"/>
      <c r="BS61" s="52"/>
      <c r="BT61" s="52"/>
      <c r="BU61" s="52"/>
      <c r="BV61" s="52"/>
      <c r="BW61" s="52"/>
      <c r="BX61" s="52"/>
      <c r="BY61" s="52"/>
      <c r="BZ61" s="52"/>
      <c r="CA61" s="52"/>
      <c r="CB61" s="52"/>
      <c r="CC61" s="52"/>
      <c r="CD61" s="52"/>
      <c r="CE61" s="52"/>
      <c r="CF61" s="52"/>
      <c r="CG61" s="52"/>
      <c r="CH61" s="52"/>
      <c r="CI61" s="52"/>
      <c r="CJ61" s="52"/>
      <c r="CK61" s="52"/>
      <c r="CL61" s="52"/>
      <c r="CM61" s="52"/>
      <c r="CN61" s="52"/>
      <c r="CO61" s="52"/>
      <c r="CP61" s="52"/>
      <c r="CQ61" s="52"/>
      <c r="CR61" s="52"/>
      <c r="CS61" s="52"/>
      <c r="CT61" s="52"/>
      <c r="CU61" s="52"/>
      <c r="CV61" s="52"/>
      <c r="CW61" s="52"/>
      <c r="CX61" s="52"/>
      <c r="CY61" s="52"/>
      <c r="CZ61" s="52"/>
      <c r="DA61" s="52"/>
      <c r="DB61" s="52"/>
      <c r="DC61" s="52"/>
      <c r="DD61" s="52"/>
      <c r="DE61" s="52"/>
      <c r="DF61" s="52"/>
      <c r="DG61" s="52"/>
      <c r="DH61" s="52"/>
      <c r="DI61" s="52"/>
      <c r="DJ61" s="52"/>
      <c r="DK61" s="52"/>
      <c r="DL61" s="52"/>
      <c r="DM61" s="52"/>
      <c r="DN61" s="52"/>
      <c r="DO61" s="52"/>
      <c r="DP61" s="52"/>
      <c r="DQ61" s="52"/>
      <c r="DR61" s="52"/>
      <c r="DS61" s="52"/>
      <c r="DT61" s="52"/>
      <c r="DU61" s="52"/>
      <c r="DV61" s="52"/>
      <c r="DW61" s="52"/>
      <c r="DX61" s="52"/>
      <c r="DY61" s="52"/>
      <c r="DZ61" s="52"/>
      <c r="EA61" s="52"/>
      <c r="EB61" s="52"/>
      <c r="EC61" s="52"/>
      <c r="ED61" s="52"/>
      <c r="EE61" s="52"/>
      <c r="EF61" s="52"/>
      <c r="EG61" s="52"/>
      <c r="EH61" s="52"/>
      <c r="EI61" s="52"/>
      <c r="EJ61" s="52"/>
      <c r="EK61" s="52"/>
      <c r="EL61" s="52"/>
      <c r="EM61" s="52"/>
      <c r="EN61" s="52"/>
      <c r="EO61" s="52"/>
      <c r="EP61" s="52"/>
      <c r="EQ61" s="52"/>
      <c r="ER61" s="52"/>
      <c r="ES61" s="52"/>
      <c r="ET61" s="52"/>
      <c r="EU61" s="52"/>
      <c r="EV61" s="52"/>
      <c r="EW61" s="52"/>
      <c r="EX61" s="52"/>
      <c r="EY61" s="52"/>
      <c r="EZ61" s="52"/>
      <c r="FA61" s="52"/>
      <c r="FB61" s="52"/>
      <c r="FC61" s="52"/>
      <c r="FD61" s="52"/>
      <c r="FE61" s="52"/>
      <c r="FF61" s="52"/>
      <c r="FG61" s="52"/>
      <c r="FH61" s="52"/>
      <c r="FI61" s="52"/>
      <c r="FJ61" s="52"/>
      <c r="FK61" s="52"/>
      <c r="FL61" s="52"/>
      <c r="FM61" s="52"/>
      <c r="FN61" s="52"/>
      <c r="FO61" s="52"/>
      <c r="FP61" s="52"/>
      <c r="FQ61" s="52"/>
      <c r="FR61" s="52"/>
      <c r="FS61" s="52"/>
      <c r="FT61" s="52"/>
      <c r="FU61" s="52"/>
      <c r="FV61" s="52"/>
      <c r="FW61" s="52"/>
      <c r="FX61" s="52"/>
      <c r="FY61" s="52"/>
      <c r="FZ61" s="52"/>
      <c r="GA61" s="52"/>
      <c r="GB61" s="52"/>
      <c r="GC61" s="52"/>
      <c r="GD61" s="52"/>
      <c r="GE61" s="52"/>
      <c r="GF61" s="52"/>
      <c r="GG61" s="52"/>
      <c r="GH61" s="52"/>
      <c r="GI61" s="52"/>
      <c r="GJ61" s="52"/>
      <c r="GK61" s="52"/>
      <c r="GL61" s="52"/>
      <c r="GM61" s="52"/>
      <c r="GN61" s="52"/>
      <c r="GO61" s="52"/>
      <c r="GP61" s="52"/>
      <c r="GQ61" s="52"/>
      <c r="GR61" s="52"/>
      <c r="GS61" s="52"/>
      <c r="GT61" s="52"/>
      <c r="GU61" s="52"/>
      <c r="GV61" s="52"/>
      <c r="GW61" s="52"/>
      <c r="GX61" s="52"/>
      <c r="GY61" s="52"/>
      <c r="GZ61" s="52"/>
      <c r="HA61" s="52"/>
      <c r="HB61" s="52"/>
      <c r="HC61" s="52"/>
      <c r="HD61" s="52"/>
      <c r="HE61" s="52"/>
      <c r="HF61" s="52"/>
      <c r="HG61" s="52"/>
      <c r="HH61" s="52"/>
      <c r="HI61" s="52"/>
      <c r="HJ61" s="52"/>
      <c r="HK61" s="52"/>
      <c r="HL61" s="52"/>
      <c r="HM61" s="52"/>
      <c r="HN61" s="52"/>
      <c r="HO61" s="52"/>
      <c r="HP61" s="52"/>
      <c r="HQ61" s="52"/>
      <c r="HR61" s="52"/>
      <c r="HS61" s="52"/>
      <c r="HT61" s="52"/>
      <c r="HU61" s="52"/>
      <c r="HV61" s="52"/>
      <c r="HW61" s="52"/>
      <c r="HX61" s="52"/>
      <c r="HY61" s="52"/>
      <c r="HZ61" s="52"/>
      <c r="IA61" s="52"/>
      <c r="IB61" s="52"/>
      <c r="IC61" s="52"/>
      <c r="ID61" s="52"/>
      <c r="IE61" s="52"/>
      <c r="IF61" s="52"/>
      <c r="IG61" s="52"/>
      <c r="IH61" s="52"/>
      <c r="II61" s="52"/>
      <c r="IJ61" s="52"/>
      <c r="IK61" s="52"/>
      <c r="IL61" s="52"/>
      <c r="IM61" s="52"/>
      <c r="IN61" s="52"/>
      <c r="IO61" s="52"/>
      <c r="IP61" s="52"/>
      <c r="IQ61" s="52"/>
      <c r="IR61" s="52"/>
      <c r="IS61" s="52"/>
      <c r="IT61" s="52"/>
      <c r="IU61" s="52"/>
    </row>
    <row r="62" customFormat="1" spans="1:255">
      <c r="A62" s="87">
        <v>4</v>
      </c>
      <c r="B62" s="88"/>
      <c r="C62" s="88" t="s">
        <v>1036</v>
      </c>
      <c r="D62" s="87">
        <v>1</v>
      </c>
      <c r="E62" s="88"/>
      <c r="F62" s="88"/>
      <c r="G62" s="89" t="s">
        <v>1037</v>
      </c>
      <c r="H62" s="90" t="s">
        <v>1038</v>
      </c>
      <c r="I62" s="88" t="s">
        <v>1025</v>
      </c>
      <c r="J62" s="52"/>
      <c r="K62" s="52"/>
      <c r="L62" s="52"/>
      <c r="M62" s="52"/>
      <c r="N62" s="52"/>
      <c r="O62" s="52"/>
      <c r="P62" s="52"/>
      <c r="Q62" s="52"/>
      <c r="R62" s="52"/>
      <c r="S62" s="52"/>
      <c r="T62" s="52"/>
      <c r="U62" s="52"/>
      <c r="V62" s="52"/>
      <c r="W62" s="52"/>
      <c r="X62" s="52"/>
      <c r="Y62" s="52"/>
      <c r="Z62" s="52"/>
      <c r="AA62" s="52"/>
      <c r="AB62" s="52"/>
      <c r="AC62" s="52"/>
      <c r="AD62" s="52"/>
      <c r="AE62" s="52"/>
      <c r="AF62" s="52"/>
      <c r="AG62" s="52"/>
      <c r="AH62" s="52"/>
      <c r="AI62" s="52"/>
      <c r="AJ62" s="52"/>
      <c r="AK62" s="52"/>
      <c r="AL62" s="52"/>
      <c r="AM62" s="52"/>
      <c r="AN62" s="52"/>
      <c r="AO62" s="52"/>
      <c r="AP62" s="52"/>
      <c r="AQ62" s="52"/>
      <c r="AR62" s="52"/>
      <c r="AS62" s="52"/>
      <c r="AT62" s="52"/>
      <c r="AU62" s="52"/>
      <c r="AV62" s="52"/>
      <c r="AW62" s="52"/>
      <c r="AX62" s="52"/>
      <c r="AY62" s="52"/>
      <c r="AZ62" s="52"/>
      <c r="BA62" s="52"/>
      <c r="BB62" s="52"/>
      <c r="BC62" s="52"/>
      <c r="BD62" s="52"/>
      <c r="BE62" s="52"/>
      <c r="BF62" s="52"/>
      <c r="BG62" s="52"/>
      <c r="BH62" s="52"/>
      <c r="BI62" s="52"/>
      <c r="BJ62" s="52"/>
      <c r="BK62" s="52"/>
      <c r="BL62" s="52"/>
      <c r="BM62" s="52"/>
      <c r="BN62" s="52"/>
      <c r="BO62" s="52"/>
      <c r="BP62" s="52"/>
      <c r="BQ62" s="52"/>
      <c r="BR62" s="52"/>
      <c r="BS62" s="52"/>
      <c r="BT62" s="52"/>
      <c r="BU62" s="52"/>
      <c r="BV62" s="52"/>
      <c r="BW62" s="52"/>
      <c r="BX62" s="52"/>
      <c r="BY62" s="52"/>
      <c r="BZ62" s="52"/>
      <c r="CA62" s="52"/>
      <c r="CB62" s="52"/>
      <c r="CC62" s="52"/>
      <c r="CD62" s="52"/>
      <c r="CE62" s="52"/>
      <c r="CF62" s="52"/>
      <c r="CG62" s="52"/>
      <c r="CH62" s="52"/>
      <c r="CI62" s="52"/>
      <c r="CJ62" s="52"/>
      <c r="CK62" s="52"/>
      <c r="CL62" s="52"/>
      <c r="CM62" s="52"/>
      <c r="CN62" s="52"/>
      <c r="CO62" s="52"/>
      <c r="CP62" s="52"/>
      <c r="CQ62" s="52"/>
      <c r="CR62" s="52"/>
      <c r="CS62" s="52"/>
      <c r="CT62" s="52"/>
      <c r="CU62" s="52"/>
      <c r="CV62" s="52"/>
      <c r="CW62" s="52"/>
      <c r="CX62" s="52"/>
      <c r="CY62" s="52"/>
      <c r="CZ62" s="52"/>
      <c r="DA62" s="52"/>
      <c r="DB62" s="52"/>
      <c r="DC62" s="52"/>
      <c r="DD62" s="52"/>
      <c r="DE62" s="52"/>
      <c r="DF62" s="52"/>
      <c r="DG62" s="52"/>
      <c r="DH62" s="52"/>
      <c r="DI62" s="52"/>
      <c r="DJ62" s="52"/>
      <c r="DK62" s="52"/>
      <c r="DL62" s="52"/>
      <c r="DM62" s="52"/>
      <c r="DN62" s="52"/>
      <c r="DO62" s="52"/>
      <c r="DP62" s="52"/>
      <c r="DQ62" s="52"/>
      <c r="DR62" s="52"/>
      <c r="DS62" s="52"/>
      <c r="DT62" s="52"/>
      <c r="DU62" s="52"/>
      <c r="DV62" s="52"/>
      <c r="DW62" s="52"/>
      <c r="DX62" s="52"/>
      <c r="DY62" s="52"/>
      <c r="DZ62" s="52"/>
      <c r="EA62" s="52"/>
      <c r="EB62" s="52"/>
      <c r="EC62" s="52"/>
      <c r="ED62" s="52"/>
      <c r="EE62" s="52"/>
      <c r="EF62" s="52"/>
      <c r="EG62" s="52"/>
      <c r="EH62" s="52"/>
      <c r="EI62" s="52"/>
      <c r="EJ62" s="52"/>
      <c r="EK62" s="52"/>
      <c r="EL62" s="52"/>
      <c r="EM62" s="52"/>
      <c r="EN62" s="52"/>
      <c r="EO62" s="52"/>
      <c r="EP62" s="52"/>
      <c r="EQ62" s="52"/>
      <c r="ER62" s="52"/>
      <c r="ES62" s="52"/>
      <c r="ET62" s="52"/>
      <c r="EU62" s="52"/>
      <c r="EV62" s="52"/>
      <c r="EW62" s="52"/>
      <c r="EX62" s="52"/>
      <c r="EY62" s="52"/>
      <c r="EZ62" s="52"/>
      <c r="FA62" s="52"/>
      <c r="FB62" s="52"/>
      <c r="FC62" s="52"/>
      <c r="FD62" s="52"/>
      <c r="FE62" s="52"/>
      <c r="FF62" s="52"/>
      <c r="FG62" s="52"/>
      <c r="FH62" s="52"/>
      <c r="FI62" s="52"/>
      <c r="FJ62" s="52"/>
      <c r="FK62" s="52"/>
      <c r="FL62" s="52"/>
      <c r="FM62" s="52"/>
      <c r="FN62" s="52"/>
      <c r="FO62" s="52"/>
      <c r="FP62" s="52"/>
      <c r="FQ62" s="52"/>
      <c r="FR62" s="52"/>
      <c r="FS62" s="52"/>
      <c r="FT62" s="52"/>
      <c r="FU62" s="52"/>
      <c r="FV62" s="52"/>
      <c r="FW62" s="52"/>
      <c r="FX62" s="52"/>
      <c r="FY62" s="52"/>
      <c r="FZ62" s="52"/>
      <c r="GA62" s="52"/>
      <c r="GB62" s="52"/>
      <c r="GC62" s="52"/>
      <c r="GD62" s="52"/>
      <c r="GE62" s="52"/>
      <c r="GF62" s="52"/>
      <c r="GG62" s="52"/>
      <c r="GH62" s="52"/>
      <c r="GI62" s="52"/>
      <c r="GJ62" s="52"/>
      <c r="GK62" s="52"/>
      <c r="GL62" s="52"/>
      <c r="GM62" s="52"/>
      <c r="GN62" s="52"/>
      <c r="GO62" s="52"/>
      <c r="GP62" s="52"/>
      <c r="GQ62" s="52"/>
      <c r="GR62" s="52"/>
      <c r="GS62" s="52"/>
      <c r="GT62" s="52"/>
      <c r="GU62" s="52"/>
      <c r="GV62" s="52"/>
      <c r="GW62" s="52"/>
      <c r="GX62" s="52"/>
      <c r="GY62" s="52"/>
      <c r="GZ62" s="52"/>
      <c r="HA62" s="52"/>
      <c r="HB62" s="52"/>
      <c r="HC62" s="52"/>
      <c r="HD62" s="52"/>
      <c r="HE62" s="52"/>
      <c r="HF62" s="52"/>
      <c r="HG62" s="52"/>
      <c r="HH62" s="52"/>
      <c r="HI62" s="52"/>
      <c r="HJ62" s="52"/>
      <c r="HK62" s="52"/>
      <c r="HL62" s="52"/>
      <c r="HM62" s="52"/>
      <c r="HN62" s="52"/>
      <c r="HO62" s="52"/>
      <c r="HP62" s="52"/>
      <c r="HQ62" s="52"/>
      <c r="HR62" s="52"/>
      <c r="HS62" s="52"/>
      <c r="HT62" s="52"/>
      <c r="HU62" s="52"/>
      <c r="HV62" s="52"/>
      <c r="HW62" s="52"/>
      <c r="HX62" s="52"/>
      <c r="HY62" s="52"/>
      <c r="HZ62" s="52"/>
      <c r="IA62" s="52"/>
      <c r="IB62" s="52"/>
      <c r="IC62" s="52"/>
      <c r="ID62" s="52"/>
      <c r="IE62" s="52"/>
      <c r="IF62" s="52"/>
      <c r="IG62" s="52"/>
      <c r="IH62" s="52"/>
      <c r="II62" s="52"/>
      <c r="IJ62" s="52"/>
      <c r="IK62" s="52"/>
      <c r="IL62" s="52"/>
      <c r="IM62" s="52"/>
      <c r="IN62" s="52"/>
      <c r="IO62" s="52"/>
      <c r="IP62" s="52"/>
      <c r="IQ62" s="52"/>
      <c r="IR62" s="52"/>
      <c r="IS62" s="52"/>
      <c r="IT62" s="52"/>
      <c r="IU62" s="52"/>
    </row>
    <row r="63" customFormat="1" spans="1:255">
      <c r="A63" s="87">
        <v>4</v>
      </c>
      <c r="B63" s="88"/>
      <c r="C63" s="88" t="s">
        <v>1036</v>
      </c>
      <c r="D63" s="87">
        <v>1</v>
      </c>
      <c r="E63" s="88"/>
      <c r="F63" s="88"/>
      <c r="G63" s="89" t="s">
        <v>1039</v>
      </c>
      <c r="H63" s="90" t="s">
        <v>1040</v>
      </c>
      <c r="I63" s="88" t="s">
        <v>1025</v>
      </c>
      <c r="J63" s="52"/>
      <c r="K63" s="52"/>
      <c r="L63" s="52"/>
      <c r="M63" s="52"/>
      <c r="N63" s="52"/>
      <c r="O63" s="52"/>
      <c r="P63" s="52"/>
      <c r="Q63" s="52"/>
      <c r="R63" s="52"/>
      <c r="S63" s="52"/>
      <c r="T63" s="52"/>
      <c r="U63" s="52"/>
      <c r="V63" s="52"/>
      <c r="W63" s="52"/>
      <c r="X63" s="52"/>
      <c r="Y63" s="52"/>
      <c r="Z63" s="52"/>
      <c r="AA63" s="52"/>
      <c r="AB63" s="52"/>
      <c r="AC63" s="52"/>
      <c r="AD63" s="52"/>
      <c r="AE63" s="52"/>
      <c r="AF63" s="52"/>
      <c r="AG63" s="52"/>
      <c r="AH63" s="52"/>
      <c r="AI63" s="52"/>
      <c r="AJ63" s="52"/>
      <c r="AK63" s="52"/>
      <c r="AL63" s="52"/>
      <c r="AM63" s="52"/>
      <c r="AN63" s="52"/>
      <c r="AO63" s="52"/>
      <c r="AP63" s="52"/>
      <c r="AQ63" s="52"/>
      <c r="AR63" s="52"/>
      <c r="AS63" s="52"/>
      <c r="AT63" s="52"/>
      <c r="AU63" s="52"/>
      <c r="AV63" s="52"/>
      <c r="AW63" s="52"/>
      <c r="AX63" s="52"/>
      <c r="AY63" s="52"/>
      <c r="AZ63" s="52"/>
      <c r="BA63" s="52"/>
      <c r="BB63" s="52"/>
      <c r="BC63" s="52"/>
      <c r="BD63" s="52"/>
      <c r="BE63" s="52"/>
      <c r="BF63" s="52"/>
      <c r="BG63" s="52"/>
      <c r="BH63" s="52"/>
      <c r="BI63" s="52"/>
      <c r="BJ63" s="52"/>
      <c r="BK63" s="52"/>
      <c r="BL63" s="52"/>
      <c r="BM63" s="52"/>
      <c r="BN63" s="52"/>
      <c r="BO63" s="52"/>
      <c r="BP63" s="52"/>
      <c r="BQ63" s="52"/>
      <c r="BR63" s="52"/>
      <c r="BS63" s="52"/>
      <c r="BT63" s="52"/>
      <c r="BU63" s="52"/>
      <c r="BV63" s="52"/>
      <c r="BW63" s="52"/>
      <c r="BX63" s="52"/>
      <c r="BY63" s="52"/>
      <c r="BZ63" s="52"/>
      <c r="CA63" s="52"/>
      <c r="CB63" s="52"/>
      <c r="CC63" s="52"/>
      <c r="CD63" s="52"/>
      <c r="CE63" s="52"/>
      <c r="CF63" s="52"/>
      <c r="CG63" s="52"/>
      <c r="CH63" s="52"/>
      <c r="CI63" s="52"/>
      <c r="CJ63" s="52"/>
      <c r="CK63" s="52"/>
      <c r="CL63" s="52"/>
      <c r="CM63" s="52"/>
      <c r="CN63" s="52"/>
      <c r="CO63" s="52"/>
      <c r="CP63" s="52"/>
      <c r="CQ63" s="52"/>
      <c r="CR63" s="52"/>
      <c r="CS63" s="52"/>
      <c r="CT63" s="52"/>
      <c r="CU63" s="52"/>
      <c r="CV63" s="52"/>
      <c r="CW63" s="52"/>
      <c r="CX63" s="52"/>
      <c r="CY63" s="52"/>
      <c r="CZ63" s="52"/>
      <c r="DA63" s="52"/>
      <c r="DB63" s="52"/>
      <c r="DC63" s="52"/>
      <c r="DD63" s="52"/>
      <c r="DE63" s="52"/>
      <c r="DF63" s="52"/>
      <c r="DG63" s="52"/>
      <c r="DH63" s="52"/>
      <c r="DI63" s="52"/>
      <c r="DJ63" s="52"/>
      <c r="DK63" s="52"/>
      <c r="DL63" s="52"/>
      <c r="DM63" s="52"/>
      <c r="DN63" s="52"/>
      <c r="DO63" s="52"/>
      <c r="DP63" s="52"/>
      <c r="DQ63" s="52"/>
      <c r="DR63" s="52"/>
      <c r="DS63" s="52"/>
      <c r="DT63" s="52"/>
      <c r="DU63" s="52"/>
      <c r="DV63" s="52"/>
      <c r="DW63" s="52"/>
      <c r="DX63" s="52"/>
      <c r="DY63" s="52"/>
      <c r="DZ63" s="52"/>
      <c r="EA63" s="52"/>
      <c r="EB63" s="52"/>
      <c r="EC63" s="52"/>
      <c r="ED63" s="52"/>
      <c r="EE63" s="52"/>
      <c r="EF63" s="52"/>
      <c r="EG63" s="52"/>
      <c r="EH63" s="52"/>
      <c r="EI63" s="52"/>
      <c r="EJ63" s="52"/>
      <c r="EK63" s="52"/>
      <c r="EL63" s="52"/>
      <c r="EM63" s="52"/>
      <c r="EN63" s="52"/>
      <c r="EO63" s="52"/>
      <c r="EP63" s="52"/>
      <c r="EQ63" s="52"/>
      <c r="ER63" s="52"/>
      <c r="ES63" s="52"/>
      <c r="ET63" s="52"/>
      <c r="EU63" s="52"/>
      <c r="EV63" s="52"/>
      <c r="EW63" s="52"/>
      <c r="EX63" s="52"/>
      <c r="EY63" s="52"/>
      <c r="EZ63" s="52"/>
      <c r="FA63" s="52"/>
      <c r="FB63" s="52"/>
      <c r="FC63" s="52"/>
      <c r="FD63" s="52"/>
      <c r="FE63" s="52"/>
      <c r="FF63" s="52"/>
      <c r="FG63" s="52"/>
      <c r="FH63" s="52"/>
      <c r="FI63" s="52"/>
      <c r="FJ63" s="52"/>
      <c r="FK63" s="52"/>
      <c r="FL63" s="52"/>
      <c r="FM63" s="52"/>
      <c r="FN63" s="52"/>
      <c r="FO63" s="52"/>
      <c r="FP63" s="52"/>
      <c r="FQ63" s="52"/>
      <c r="FR63" s="52"/>
      <c r="FS63" s="52"/>
      <c r="FT63" s="52"/>
      <c r="FU63" s="52"/>
      <c r="FV63" s="52"/>
      <c r="FW63" s="52"/>
      <c r="FX63" s="52"/>
      <c r="FY63" s="52"/>
      <c r="FZ63" s="52"/>
      <c r="GA63" s="52"/>
      <c r="GB63" s="52"/>
      <c r="GC63" s="52"/>
      <c r="GD63" s="52"/>
      <c r="GE63" s="52"/>
      <c r="GF63" s="52"/>
      <c r="GG63" s="52"/>
      <c r="GH63" s="52"/>
      <c r="GI63" s="52"/>
      <c r="GJ63" s="52"/>
      <c r="GK63" s="52"/>
      <c r="GL63" s="52"/>
      <c r="GM63" s="52"/>
      <c r="GN63" s="52"/>
      <c r="GO63" s="52"/>
      <c r="GP63" s="52"/>
      <c r="GQ63" s="52"/>
      <c r="GR63" s="52"/>
      <c r="GS63" s="52"/>
      <c r="GT63" s="52"/>
      <c r="GU63" s="52"/>
      <c r="GV63" s="52"/>
      <c r="GW63" s="52"/>
      <c r="GX63" s="52"/>
      <c r="GY63" s="52"/>
      <c r="GZ63" s="52"/>
      <c r="HA63" s="52"/>
      <c r="HB63" s="52"/>
      <c r="HC63" s="52"/>
      <c r="HD63" s="52"/>
      <c r="HE63" s="52"/>
      <c r="HF63" s="52"/>
      <c r="HG63" s="52"/>
      <c r="HH63" s="52"/>
      <c r="HI63" s="52"/>
      <c r="HJ63" s="52"/>
      <c r="HK63" s="52"/>
      <c r="HL63" s="52"/>
      <c r="HM63" s="52"/>
      <c r="HN63" s="52"/>
      <c r="HO63" s="52"/>
      <c r="HP63" s="52"/>
      <c r="HQ63" s="52"/>
      <c r="HR63" s="52"/>
      <c r="HS63" s="52"/>
      <c r="HT63" s="52"/>
      <c r="HU63" s="52"/>
      <c r="HV63" s="52"/>
      <c r="HW63" s="52"/>
      <c r="HX63" s="52"/>
      <c r="HY63" s="52"/>
      <c r="HZ63" s="52"/>
      <c r="IA63" s="52"/>
      <c r="IB63" s="52"/>
      <c r="IC63" s="52"/>
      <c r="ID63" s="52"/>
      <c r="IE63" s="52"/>
      <c r="IF63" s="52"/>
      <c r="IG63" s="52"/>
      <c r="IH63" s="52"/>
      <c r="II63" s="52"/>
      <c r="IJ63" s="52"/>
      <c r="IK63" s="52"/>
      <c r="IL63" s="52"/>
      <c r="IM63" s="52"/>
      <c r="IN63" s="52"/>
      <c r="IO63" s="52"/>
      <c r="IP63" s="52"/>
      <c r="IQ63" s="52"/>
      <c r="IR63" s="52"/>
      <c r="IS63" s="52"/>
      <c r="IT63" s="52"/>
      <c r="IU63" s="52"/>
    </row>
    <row r="64" customFormat="1" spans="1:255">
      <c r="A64" s="87">
        <v>5</v>
      </c>
      <c r="B64" s="88"/>
      <c r="C64" s="88" t="s">
        <v>1041</v>
      </c>
      <c r="D64" s="87">
        <v>1</v>
      </c>
      <c r="E64" s="88"/>
      <c r="F64" s="88"/>
      <c r="G64" s="89" t="s">
        <v>1067</v>
      </c>
      <c r="H64" s="90" t="s">
        <v>1068</v>
      </c>
      <c r="I64" s="88" t="s">
        <v>1025</v>
      </c>
      <c r="J64" s="52"/>
      <c r="K64" s="52"/>
      <c r="L64" s="52"/>
      <c r="M64" s="52"/>
      <c r="N64" s="52"/>
      <c r="O64" s="52"/>
      <c r="P64" s="52"/>
      <c r="Q64" s="52"/>
      <c r="R64" s="52"/>
      <c r="S64" s="52"/>
      <c r="T64" s="52"/>
      <c r="U64" s="52"/>
      <c r="V64" s="52"/>
      <c r="W64" s="52"/>
      <c r="X64" s="52"/>
      <c r="Y64" s="52"/>
      <c r="Z64" s="52"/>
      <c r="AA64" s="52"/>
      <c r="AB64" s="52"/>
      <c r="AC64" s="52"/>
      <c r="AD64" s="52"/>
      <c r="AE64" s="52"/>
      <c r="AF64" s="52"/>
      <c r="AG64" s="52"/>
      <c r="AH64" s="52"/>
      <c r="AI64" s="52"/>
      <c r="AJ64" s="52"/>
      <c r="AK64" s="52"/>
      <c r="AL64" s="52"/>
      <c r="AM64" s="52"/>
      <c r="AN64" s="52"/>
      <c r="AO64" s="52"/>
      <c r="AP64" s="52"/>
      <c r="AQ64" s="52"/>
      <c r="AR64" s="52"/>
      <c r="AS64" s="52"/>
      <c r="AT64" s="52"/>
      <c r="AU64" s="52"/>
      <c r="AV64" s="52"/>
      <c r="AW64" s="52"/>
      <c r="AX64" s="52"/>
      <c r="AY64" s="52"/>
      <c r="AZ64" s="52"/>
      <c r="BA64" s="52"/>
      <c r="BB64" s="52"/>
      <c r="BC64" s="52"/>
      <c r="BD64" s="52"/>
      <c r="BE64" s="52"/>
      <c r="BF64" s="52"/>
      <c r="BG64" s="52"/>
      <c r="BH64" s="52"/>
      <c r="BI64" s="52"/>
      <c r="BJ64" s="52"/>
      <c r="BK64" s="52"/>
      <c r="BL64" s="52"/>
      <c r="BM64" s="52"/>
      <c r="BN64" s="52"/>
      <c r="BO64" s="52"/>
      <c r="BP64" s="52"/>
      <c r="BQ64" s="52"/>
      <c r="BR64" s="52"/>
      <c r="BS64" s="52"/>
      <c r="BT64" s="52"/>
      <c r="BU64" s="52"/>
      <c r="BV64" s="52"/>
      <c r="BW64" s="52"/>
      <c r="BX64" s="52"/>
      <c r="BY64" s="52"/>
      <c r="BZ64" s="52"/>
      <c r="CA64" s="52"/>
      <c r="CB64" s="52"/>
      <c r="CC64" s="52"/>
      <c r="CD64" s="52"/>
      <c r="CE64" s="52"/>
      <c r="CF64" s="52"/>
      <c r="CG64" s="52"/>
      <c r="CH64" s="52"/>
      <c r="CI64" s="52"/>
      <c r="CJ64" s="52"/>
      <c r="CK64" s="52"/>
      <c r="CL64" s="52"/>
      <c r="CM64" s="52"/>
      <c r="CN64" s="52"/>
      <c r="CO64" s="52"/>
      <c r="CP64" s="52"/>
      <c r="CQ64" s="52"/>
      <c r="CR64" s="52"/>
      <c r="CS64" s="52"/>
      <c r="CT64" s="52"/>
      <c r="CU64" s="52"/>
      <c r="CV64" s="52"/>
      <c r="CW64" s="52"/>
      <c r="CX64" s="52"/>
      <c r="CY64" s="52"/>
      <c r="CZ64" s="52"/>
      <c r="DA64" s="52"/>
      <c r="DB64" s="52"/>
      <c r="DC64" s="52"/>
      <c r="DD64" s="52"/>
      <c r="DE64" s="52"/>
      <c r="DF64" s="52"/>
      <c r="DG64" s="52"/>
      <c r="DH64" s="52"/>
      <c r="DI64" s="52"/>
      <c r="DJ64" s="52"/>
      <c r="DK64" s="52"/>
      <c r="DL64" s="52"/>
      <c r="DM64" s="52"/>
      <c r="DN64" s="52"/>
      <c r="DO64" s="52"/>
      <c r="DP64" s="52"/>
      <c r="DQ64" s="52"/>
      <c r="DR64" s="52"/>
      <c r="DS64" s="52"/>
      <c r="DT64" s="52"/>
      <c r="DU64" s="52"/>
      <c r="DV64" s="52"/>
      <c r="DW64" s="52"/>
      <c r="DX64" s="52"/>
      <c r="DY64" s="52"/>
      <c r="DZ64" s="52"/>
      <c r="EA64" s="52"/>
      <c r="EB64" s="52"/>
      <c r="EC64" s="52"/>
      <c r="ED64" s="52"/>
      <c r="EE64" s="52"/>
      <c r="EF64" s="52"/>
      <c r="EG64" s="52"/>
      <c r="EH64" s="52"/>
      <c r="EI64" s="52"/>
      <c r="EJ64" s="52"/>
      <c r="EK64" s="52"/>
      <c r="EL64" s="52"/>
      <c r="EM64" s="52"/>
      <c r="EN64" s="52"/>
      <c r="EO64" s="52"/>
      <c r="EP64" s="52"/>
      <c r="EQ64" s="52"/>
      <c r="ER64" s="52"/>
      <c r="ES64" s="52"/>
      <c r="ET64" s="52"/>
      <c r="EU64" s="52"/>
      <c r="EV64" s="52"/>
      <c r="EW64" s="52"/>
      <c r="EX64" s="52"/>
      <c r="EY64" s="52"/>
      <c r="EZ64" s="52"/>
      <c r="FA64" s="52"/>
      <c r="FB64" s="52"/>
      <c r="FC64" s="52"/>
      <c r="FD64" s="52"/>
      <c r="FE64" s="52"/>
      <c r="FF64" s="52"/>
      <c r="FG64" s="52"/>
      <c r="FH64" s="52"/>
      <c r="FI64" s="52"/>
      <c r="FJ64" s="52"/>
      <c r="FK64" s="52"/>
      <c r="FL64" s="52"/>
      <c r="FM64" s="52"/>
      <c r="FN64" s="52"/>
      <c r="FO64" s="52"/>
      <c r="FP64" s="52"/>
      <c r="FQ64" s="52"/>
      <c r="FR64" s="52"/>
      <c r="FS64" s="52"/>
      <c r="FT64" s="52"/>
      <c r="FU64" s="52"/>
      <c r="FV64" s="52"/>
      <c r="FW64" s="52"/>
      <c r="FX64" s="52"/>
      <c r="FY64" s="52"/>
      <c r="FZ64" s="52"/>
      <c r="GA64" s="52"/>
      <c r="GB64" s="52"/>
      <c r="GC64" s="52"/>
      <c r="GD64" s="52"/>
      <c r="GE64" s="52"/>
      <c r="GF64" s="52"/>
      <c r="GG64" s="52"/>
      <c r="GH64" s="52"/>
      <c r="GI64" s="52"/>
      <c r="GJ64" s="52"/>
      <c r="GK64" s="52"/>
      <c r="GL64" s="52"/>
      <c r="GM64" s="52"/>
      <c r="GN64" s="52"/>
      <c r="GO64" s="52"/>
      <c r="GP64" s="52"/>
      <c r="GQ64" s="52"/>
      <c r="GR64" s="52"/>
      <c r="GS64" s="52"/>
      <c r="GT64" s="52"/>
      <c r="GU64" s="52"/>
      <c r="GV64" s="52"/>
      <c r="GW64" s="52"/>
      <c r="GX64" s="52"/>
      <c r="GY64" s="52"/>
      <c r="GZ64" s="52"/>
      <c r="HA64" s="52"/>
      <c r="HB64" s="52"/>
      <c r="HC64" s="52"/>
      <c r="HD64" s="52"/>
      <c r="HE64" s="52"/>
      <c r="HF64" s="52"/>
      <c r="HG64" s="52"/>
      <c r="HH64" s="52"/>
      <c r="HI64" s="52"/>
      <c r="HJ64" s="52"/>
      <c r="HK64" s="52"/>
      <c r="HL64" s="52"/>
      <c r="HM64" s="52"/>
      <c r="HN64" s="52"/>
      <c r="HO64" s="52"/>
      <c r="HP64" s="52"/>
      <c r="HQ64" s="52"/>
      <c r="HR64" s="52"/>
      <c r="HS64" s="52"/>
      <c r="HT64" s="52"/>
      <c r="HU64" s="52"/>
      <c r="HV64" s="52"/>
      <c r="HW64" s="52"/>
      <c r="HX64" s="52"/>
      <c r="HY64" s="52"/>
      <c r="HZ64" s="52"/>
      <c r="IA64" s="52"/>
      <c r="IB64" s="52"/>
      <c r="IC64" s="52"/>
      <c r="ID64" s="52"/>
      <c r="IE64" s="52"/>
      <c r="IF64" s="52"/>
      <c r="IG64" s="52"/>
      <c r="IH64" s="52"/>
      <c r="II64" s="52"/>
      <c r="IJ64" s="52"/>
      <c r="IK64" s="52"/>
      <c r="IL64" s="52"/>
      <c r="IM64" s="52"/>
      <c r="IN64" s="52"/>
      <c r="IO64" s="52"/>
      <c r="IP64" s="52"/>
      <c r="IQ64" s="52"/>
      <c r="IR64" s="52"/>
      <c r="IS64" s="52"/>
      <c r="IT64" s="52"/>
      <c r="IU64" s="52"/>
    </row>
    <row r="65" customFormat="1" spans="1:255">
      <c r="A65" s="87">
        <v>5</v>
      </c>
      <c r="B65" s="88"/>
      <c r="C65" s="88" t="s">
        <v>1041</v>
      </c>
      <c r="D65" s="87">
        <v>1</v>
      </c>
      <c r="E65" s="88"/>
      <c r="F65" s="88"/>
      <c r="G65" s="89" t="s">
        <v>1069</v>
      </c>
      <c r="H65" s="90" t="s">
        <v>1070</v>
      </c>
      <c r="I65" s="88" t="s">
        <v>1025</v>
      </c>
      <c r="J65" s="52"/>
      <c r="K65" s="52"/>
      <c r="L65" s="52"/>
      <c r="M65" s="52"/>
      <c r="N65" s="52"/>
      <c r="O65" s="52"/>
      <c r="P65" s="52"/>
      <c r="Q65" s="52"/>
      <c r="R65" s="52"/>
      <c r="S65" s="52"/>
      <c r="T65" s="52"/>
      <c r="U65" s="52"/>
      <c r="V65" s="52"/>
      <c r="W65" s="52"/>
      <c r="X65" s="52"/>
      <c r="Y65" s="52"/>
      <c r="Z65" s="52"/>
      <c r="AA65" s="52"/>
      <c r="AB65" s="52"/>
      <c r="AC65" s="52"/>
      <c r="AD65" s="52"/>
      <c r="AE65" s="52"/>
      <c r="AF65" s="52"/>
      <c r="AG65" s="52"/>
      <c r="AH65" s="52"/>
      <c r="AI65" s="52"/>
      <c r="AJ65" s="52"/>
      <c r="AK65" s="52"/>
      <c r="AL65" s="52"/>
      <c r="AM65" s="52"/>
      <c r="AN65" s="52"/>
      <c r="AO65" s="52"/>
      <c r="AP65" s="52"/>
      <c r="AQ65" s="52"/>
      <c r="AR65" s="52"/>
      <c r="AS65" s="52"/>
      <c r="AT65" s="52"/>
      <c r="AU65" s="52"/>
      <c r="AV65" s="52"/>
      <c r="AW65" s="52"/>
      <c r="AX65" s="52"/>
      <c r="AY65" s="52"/>
      <c r="AZ65" s="52"/>
      <c r="BA65" s="52"/>
      <c r="BB65" s="52"/>
      <c r="BC65" s="52"/>
      <c r="BD65" s="52"/>
      <c r="BE65" s="52"/>
      <c r="BF65" s="52"/>
      <c r="BG65" s="52"/>
      <c r="BH65" s="52"/>
      <c r="BI65" s="52"/>
      <c r="BJ65" s="52"/>
      <c r="BK65" s="52"/>
      <c r="BL65" s="52"/>
      <c r="BM65" s="52"/>
      <c r="BN65" s="52"/>
      <c r="BO65" s="52"/>
      <c r="BP65" s="52"/>
      <c r="BQ65" s="52"/>
      <c r="BR65" s="52"/>
      <c r="BS65" s="52"/>
      <c r="BT65" s="52"/>
      <c r="BU65" s="52"/>
      <c r="BV65" s="52"/>
      <c r="BW65" s="52"/>
      <c r="BX65" s="52"/>
      <c r="BY65" s="52"/>
      <c r="BZ65" s="52"/>
      <c r="CA65" s="52"/>
      <c r="CB65" s="52"/>
      <c r="CC65" s="52"/>
      <c r="CD65" s="52"/>
      <c r="CE65" s="52"/>
      <c r="CF65" s="52"/>
      <c r="CG65" s="52"/>
      <c r="CH65" s="52"/>
      <c r="CI65" s="52"/>
      <c r="CJ65" s="52"/>
      <c r="CK65" s="52"/>
      <c r="CL65" s="52"/>
      <c r="CM65" s="52"/>
      <c r="CN65" s="52"/>
      <c r="CO65" s="52"/>
      <c r="CP65" s="52"/>
      <c r="CQ65" s="52"/>
      <c r="CR65" s="52"/>
      <c r="CS65" s="52"/>
      <c r="CT65" s="52"/>
      <c r="CU65" s="52"/>
      <c r="CV65" s="52"/>
      <c r="CW65" s="52"/>
      <c r="CX65" s="52"/>
      <c r="CY65" s="52"/>
      <c r="CZ65" s="52"/>
      <c r="DA65" s="52"/>
      <c r="DB65" s="52"/>
      <c r="DC65" s="52"/>
      <c r="DD65" s="52"/>
      <c r="DE65" s="52"/>
      <c r="DF65" s="52"/>
      <c r="DG65" s="52"/>
      <c r="DH65" s="52"/>
      <c r="DI65" s="52"/>
      <c r="DJ65" s="52"/>
      <c r="DK65" s="52"/>
      <c r="DL65" s="52"/>
      <c r="DM65" s="52"/>
      <c r="DN65" s="52"/>
      <c r="DO65" s="52"/>
      <c r="DP65" s="52"/>
      <c r="DQ65" s="52"/>
      <c r="DR65" s="52"/>
      <c r="DS65" s="52"/>
      <c r="DT65" s="52"/>
      <c r="DU65" s="52"/>
      <c r="DV65" s="52"/>
      <c r="DW65" s="52"/>
      <c r="DX65" s="52"/>
      <c r="DY65" s="52"/>
      <c r="DZ65" s="52"/>
      <c r="EA65" s="52"/>
      <c r="EB65" s="52"/>
      <c r="EC65" s="52"/>
      <c r="ED65" s="52"/>
      <c r="EE65" s="52"/>
      <c r="EF65" s="52"/>
      <c r="EG65" s="52"/>
      <c r="EH65" s="52"/>
      <c r="EI65" s="52"/>
      <c r="EJ65" s="52"/>
      <c r="EK65" s="52"/>
      <c r="EL65" s="52"/>
      <c r="EM65" s="52"/>
      <c r="EN65" s="52"/>
      <c r="EO65" s="52"/>
      <c r="EP65" s="52"/>
      <c r="EQ65" s="52"/>
      <c r="ER65" s="52"/>
      <c r="ES65" s="52"/>
      <c r="ET65" s="52"/>
      <c r="EU65" s="52"/>
      <c r="EV65" s="52"/>
      <c r="EW65" s="52"/>
      <c r="EX65" s="52"/>
      <c r="EY65" s="52"/>
      <c r="EZ65" s="52"/>
      <c r="FA65" s="52"/>
      <c r="FB65" s="52"/>
      <c r="FC65" s="52"/>
      <c r="FD65" s="52"/>
      <c r="FE65" s="52"/>
      <c r="FF65" s="52"/>
      <c r="FG65" s="52"/>
      <c r="FH65" s="52"/>
      <c r="FI65" s="52"/>
      <c r="FJ65" s="52"/>
      <c r="FK65" s="52"/>
      <c r="FL65" s="52"/>
      <c r="FM65" s="52"/>
      <c r="FN65" s="52"/>
      <c r="FO65" s="52"/>
      <c r="FP65" s="52"/>
      <c r="FQ65" s="52"/>
      <c r="FR65" s="52"/>
      <c r="FS65" s="52"/>
      <c r="FT65" s="52"/>
      <c r="FU65" s="52"/>
      <c r="FV65" s="52"/>
      <c r="FW65" s="52"/>
      <c r="FX65" s="52"/>
      <c r="FY65" s="52"/>
      <c r="FZ65" s="52"/>
      <c r="GA65" s="52"/>
      <c r="GB65" s="52"/>
      <c r="GC65" s="52"/>
      <c r="GD65" s="52"/>
      <c r="GE65" s="52"/>
      <c r="GF65" s="52"/>
      <c r="GG65" s="52"/>
      <c r="GH65" s="52"/>
      <c r="GI65" s="52"/>
      <c r="GJ65" s="52"/>
      <c r="GK65" s="52"/>
      <c r="GL65" s="52"/>
      <c r="GM65" s="52"/>
      <c r="GN65" s="52"/>
      <c r="GO65" s="52"/>
      <c r="GP65" s="52"/>
      <c r="GQ65" s="52"/>
      <c r="GR65" s="52"/>
      <c r="GS65" s="52"/>
      <c r="GT65" s="52"/>
      <c r="GU65" s="52"/>
      <c r="GV65" s="52"/>
      <c r="GW65" s="52"/>
      <c r="GX65" s="52"/>
      <c r="GY65" s="52"/>
      <c r="GZ65" s="52"/>
      <c r="HA65" s="52"/>
      <c r="HB65" s="52"/>
      <c r="HC65" s="52"/>
      <c r="HD65" s="52"/>
      <c r="HE65" s="52"/>
      <c r="HF65" s="52"/>
      <c r="HG65" s="52"/>
      <c r="HH65" s="52"/>
      <c r="HI65" s="52"/>
      <c r="HJ65" s="52"/>
      <c r="HK65" s="52"/>
      <c r="HL65" s="52"/>
      <c r="HM65" s="52"/>
      <c r="HN65" s="52"/>
      <c r="HO65" s="52"/>
      <c r="HP65" s="52"/>
      <c r="HQ65" s="52"/>
      <c r="HR65" s="52"/>
      <c r="HS65" s="52"/>
      <c r="HT65" s="52"/>
      <c r="HU65" s="52"/>
      <c r="HV65" s="52"/>
      <c r="HW65" s="52"/>
      <c r="HX65" s="52"/>
      <c r="HY65" s="52"/>
      <c r="HZ65" s="52"/>
      <c r="IA65" s="52"/>
      <c r="IB65" s="52"/>
      <c r="IC65" s="52"/>
      <c r="ID65" s="52"/>
      <c r="IE65" s="52"/>
      <c r="IF65" s="52"/>
      <c r="IG65" s="52"/>
      <c r="IH65" s="52"/>
      <c r="II65" s="52"/>
      <c r="IJ65" s="52"/>
      <c r="IK65" s="52"/>
      <c r="IL65" s="52"/>
      <c r="IM65" s="52"/>
      <c r="IN65" s="52"/>
      <c r="IO65" s="52"/>
      <c r="IP65" s="52"/>
      <c r="IQ65" s="52"/>
      <c r="IR65" s="52"/>
      <c r="IS65" s="52"/>
      <c r="IT65" s="52"/>
      <c r="IU65" s="52"/>
    </row>
    <row r="66" customFormat="1" spans="1:255">
      <c r="A66" s="87">
        <v>6</v>
      </c>
      <c r="B66" s="88"/>
      <c r="C66" s="88" t="s">
        <v>1046</v>
      </c>
      <c r="D66" s="87">
        <v>1</v>
      </c>
      <c r="E66" s="88"/>
      <c r="F66" s="88"/>
      <c r="G66" s="89" t="s">
        <v>1050</v>
      </c>
      <c r="H66" s="90" t="s">
        <v>1051</v>
      </c>
      <c r="I66" s="88" t="s">
        <v>1025</v>
      </c>
      <c r="J66" s="52"/>
      <c r="K66" s="52"/>
      <c r="L66" s="52"/>
      <c r="M66" s="52"/>
      <c r="N66" s="52"/>
      <c r="O66" s="52"/>
      <c r="P66" s="52"/>
      <c r="Q66" s="52"/>
      <c r="R66" s="52"/>
      <c r="S66" s="52"/>
      <c r="T66" s="52"/>
      <c r="U66" s="52"/>
      <c r="V66" s="52"/>
      <c r="W66" s="52"/>
      <c r="X66" s="52"/>
      <c r="Y66" s="52"/>
      <c r="Z66" s="52"/>
      <c r="AA66" s="52"/>
      <c r="AB66" s="52"/>
      <c r="AC66" s="52"/>
      <c r="AD66" s="52"/>
      <c r="AE66" s="52"/>
      <c r="AF66" s="52"/>
      <c r="AG66" s="52"/>
      <c r="AH66" s="52"/>
      <c r="AI66" s="52"/>
      <c r="AJ66" s="52"/>
      <c r="AK66" s="52"/>
      <c r="AL66" s="52"/>
      <c r="AM66" s="52"/>
      <c r="AN66" s="52"/>
      <c r="AO66" s="52"/>
      <c r="AP66" s="52"/>
      <c r="AQ66" s="52"/>
      <c r="AR66" s="52"/>
      <c r="AS66" s="52"/>
      <c r="AT66" s="52"/>
      <c r="AU66" s="52"/>
      <c r="AV66" s="52"/>
      <c r="AW66" s="52"/>
      <c r="AX66" s="52"/>
      <c r="AY66" s="52"/>
      <c r="AZ66" s="52"/>
      <c r="BA66" s="52"/>
      <c r="BB66" s="52"/>
      <c r="BC66" s="52"/>
      <c r="BD66" s="52"/>
      <c r="BE66" s="52"/>
      <c r="BF66" s="52"/>
      <c r="BG66" s="52"/>
      <c r="BH66" s="52"/>
      <c r="BI66" s="52"/>
      <c r="BJ66" s="52"/>
      <c r="BK66" s="52"/>
      <c r="BL66" s="52"/>
      <c r="BM66" s="52"/>
      <c r="BN66" s="52"/>
      <c r="BO66" s="52"/>
      <c r="BP66" s="52"/>
      <c r="BQ66" s="52"/>
      <c r="BR66" s="52"/>
      <c r="BS66" s="52"/>
      <c r="BT66" s="52"/>
      <c r="BU66" s="52"/>
      <c r="BV66" s="52"/>
      <c r="BW66" s="52"/>
      <c r="BX66" s="52"/>
      <c r="BY66" s="52"/>
      <c r="BZ66" s="52"/>
      <c r="CA66" s="52"/>
      <c r="CB66" s="52"/>
      <c r="CC66" s="52"/>
      <c r="CD66" s="52"/>
      <c r="CE66" s="52"/>
      <c r="CF66" s="52"/>
      <c r="CG66" s="52"/>
      <c r="CH66" s="52"/>
      <c r="CI66" s="52"/>
      <c r="CJ66" s="52"/>
      <c r="CK66" s="52"/>
      <c r="CL66" s="52"/>
      <c r="CM66" s="52"/>
      <c r="CN66" s="52"/>
      <c r="CO66" s="52"/>
      <c r="CP66" s="52"/>
      <c r="CQ66" s="52"/>
      <c r="CR66" s="52"/>
      <c r="CS66" s="52"/>
      <c r="CT66" s="52"/>
      <c r="CU66" s="52"/>
      <c r="CV66" s="52"/>
      <c r="CW66" s="52"/>
      <c r="CX66" s="52"/>
      <c r="CY66" s="52"/>
      <c r="CZ66" s="52"/>
      <c r="DA66" s="52"/>
      <c r="DB66" s="52"/>
      <c r="DC66" s="52"/>
      <c r="DD66" s="52"/>
      <c r="DE66" s="52"/>
      <c r="DF66" s="52"/>
      <c r="DG66" s="52"/>
      <c r="DH66" s="52"/>
      <c r="DI66" s="52"/>
      <c r="DJ66" s="52"/>
      <c r="DK66" s="52"/>
      <c r="DL66" s="52"/>
      <c r="DM66" s="52"/>
      <c r="DN66" s="52"/>
      <c r="DO66" s="52"/>
      <c r="DP66" s="52"/>
      <c r="DQ66" s="52"/>
      <c r="DR66" s="52"/>
      <c r="DS66" s="52"/>
      <c r="DT66" s="52"/>
      <c r="DU66" s="52"/>
      <c r="DV66" s="52"/>
      <c r="DW66" s="52"/>
      <c r="DX66" s="52"/>
      <c r="DY66" s="52"/>
      <c r="DZ66" s="52"/>
      <c r="EA66" s="52"/>
      <c r="EB66" s="52"/>
      <c r="EC66" s="52"/>
      <c r="ED66" s="52"/>
      <c r="EE66" s="52"/>
      <c r="EF66" s="52"/>
      <c r="EG66" s="52"/>
      <c r="EH66" s="52"/>
      <c r="EI66" s="52"/>
      <c r="EJ66" s="52"/>
      <c r="EK66" s="52"/>
      <c r="EL66" s="52"/>
      <c r="EM66" s="52"/>
      <c r="EN66" s="52"/>
      <c r="EO66" s="52"/>
      <c r="EP66" s="52"/>
      <c r="EQ66" s="52"/>
      <c r="ER66" s="52"/>
      <c r="ES66" s="52"/>
      <c r="ET66" s="52"/>
      <c r="EU66" s="52"/>
      <c r="EV66" s="52"/>
      <c r="EW66" s="52"/>
      <c r="EX66" s="52"/>
      <c r="EY66" s="52"/>
      <c r="EZ66" s="52"/>
      <c r="FA66" s="52"/>
      <c r="FB66" s="52"/>
      <c r="FC66" s="52"/>
      <c r="FD66" s="52"/>
      <c r="FE66" s="52"/>
      <c r="FF66" s="52"/>
      <c r="FG66" s="52"/>
      <c r="FH66" s="52"/>
      <c r="FI66" s="52"/>
      <c r="FJ66" s="52"/>
      <c r="FK66" s="52"/>
      <c r="FL66" s="52"/>
      <c r="FM66" s="52"/>
      <c r="FN66" s="52"/>
      <c r="FO66" s="52"/>
      <c r="FP66" s="52"/>
      <c r="FQ66" s="52"/>
      <c r="FR66" s="52"/>
      <c r="FS66" s="52"/>
      <c r="FT66" s="52"/>
      <c r="FU66" s="52"/>
      <c r="FV66" s="52"/>
      <c r="FW66" s="52"/>
      <c r="FX66" s="52"/>
      <c r="FY66" s="52"/>
      <c r="FZ66" s="52"/>
      <c r="GA66" s="52"/>
      <c r="GB66" s="52"/>
      <c r="GC66" s="52"/>
      <c r="GD66" s="52"/>
      <c r="GE66" s="52"/>
      <c r="GF66" s="52"/>
      <c r="GG66" s="52"/>
      <c r="GH66" s="52"/>
      <c r="GI66" s="52"/>
      <c r="GJ66" s="52"/>
      <c r="GK66" s="52"/>
      <c r="GL66" s="52"/>
      <c r="GM66" s="52"/>
      <c r="GN66" s="52"/>
      <c r="GO66" s="52"/>
      <c r="GP66" s="52"/>
      <c r="GQ66" s="52"/>
      <c r="GR66" s="52"/>
      <c r="GS66" s="52"/>
      <c r="GT66" s="52"/>
      <c r="GU66" s="52"/>
      <c r="GV66" s="52"/>
      <c r="GW66" s="52"/>
      <c r="GX66" s="52"/>
      <c r="GY66" s="52"/>
      <c r="GZ66" s="52"/>
      <c r="HA66" s="52"/>
      <c r="HB66" s="52"/>
      <c r="HC66" s="52"/>
      <c r="HD66" s="52"/>
      <c r="HE66" s="52"/>
      <c r="HF66" s="52"/>
      <c r="HG66" s="52"/>
      <c r="HH66" s="52"/>
      <c r="HI66" s="52"/>
      <c r="HJ66" s="52"/>
      <c r="HK66" s="52"/>
      <c r="HL66" s="52"/>
      <c r="HM66" s="52"/>
      <c r="HN66" s="52"/>
      <c r="HO66" s="52"/>
      <c r="HP66" s="52"/>
      <c r="HQ66" s="52"/>
      <c r="HR66" s="52"/>
      <c r="HS66" s="52"/>
      <c r="HT66" s="52"/>
      <c r="HU66" s="52"/>
      <c r="HV66" s="52"/>
      <c r="HW66" s="52"/>
      <c r="HX66" s="52"/>
      <c r="HY66" s="52"/>
      <c r="HZ66" s="52"/>
      <c r="IA66" s="52"/>
      <c r="IB66" s="52"/>
      <c r="IC66" s="52"/>
      <c r="ID66" s="52"/>
      <c r="IE66" s="52"/>
      <c r="IF66" s="52"/>
      <c r="IG66" s="52"/>
      <c r="IH66" s="52"/>
      <c r="II66" s="52"/>
      <c r="IJ66" s="52"/>
      <c r="IK66" s="52"/>
      <c r="IL66" s="52"/>
      <c r="IM66" s="52"/>
      <c r="IN66" s="52"/>
      <c r="IO66" s="52"/>
      <c r="IP66" s="52"/>
      <c r="IQ66" s="52"/>
      <c r="IR66" s="52"/>
      <c r="IS66" s="52"/>
      <c r="IT66" s="52"/>
      <c r="IU66" s="52"/>
    </row>
    <row r="67" customFormat="1" spans="1:255">
      <c r="A67" s="87">
        <v>7</v>
      </c>
      <c r="B67" s="88"/>
      <c r="C67" s="88" t="s">
        <v>1049</v>
      </c>
      <c r="D67" s="87">
        <v>1</v>
      </c>
      <c r="E67" s="88"/>
      <c r="F67" s="88"/>
      <c r="G67" s="89" t="s">
        <v>1053</v>
      </c>
      <c r="H67" s="90" t="s">
        <v>1054</v>
      </c>
      <c r="I67" s="88" t="s">
        <v>1025</v>
      </c>
      <c r="J67" s="52"/>
      <c r="K67" s="52"/>
      <c r="L67" s="52"/>
      <c r="M67" s="52"/>
      <c r="N67" s="52"/>
      <c r="O67" s="52"/>
      <c r="P67" s="52"/>
      <c r="Q67" s="52"/>
      <c r="R67" s="52"/>
      <c r="S67" s="52"/>
      <c r="T67" s="52"/>
      <c r="U67" s="52"/>
      <c r="V67" s="52"/>
      <c r="W67" s="52"/>
      <c r="X67" s="52"/>
      <c r="Y67" s="52"/>
      <c r="Z67" s="52"/>
      <c r="AA67" s="52"/>
      <c r="AB67" s="52"/>
      <c r="AC67" s="52"/>
      <c r="AD67" s="52"/>
      <c r="AE67" s="52"/>
      <c r="AF67" s="52"/>
      <c r="AG67" s="52"/>
      <c r="AH67" s="52"/>
      <c r="AI67" s="52"/>
      <c r="AJ67" s="52"/>
      <c r="AK67" s="52"/>
      <c r="AL67" s="52"/>
      <c r="AM67" s="52"/>
      <c r="AN67" s="52"/>
      <c r="AO67" s="52"/>
      <c r="AP67" s="52"/>
      <c r="AQ67" s="52"/>
      <c r="AR67" s="52"/>
      <c r="AS67" s="52"/>
      <c r="AT67" s="52"/>
      <c r="AU67" s="52"/>
      <c r="AV67" s="52"/>
      <c r="AW67" s="52"/>
      <c r="AX67" s="52"/>
      <c r="AY67" s="52"/>
      <c r="AZ67" s="52"/>
      <c r="BA67" s="52"/>
      <c r="BB67" s="52"/>
      <c r="BC67" s="52"/>
      <c r="BD67" s="52"/>
      <c r="BE67" s="52"/>
      <c r="BF67" s="52"/>
      <c r="BG67" s="52"/>
      <c r="BH67" s="52"/>
      <c r="BI67" s="52"/>
      <c r="BJ67" s="52"/>
      <c r="BK67" s="52"/>
      <c r="BL67" s="52"/>
      <c r="BM67" s="52"/>
      <c r="BN67" s="52"/>
      <c r="BO67" s="52"/>
      <c r="BP67" s="52"/>
      <c r="BQ67" s="52"/>
      <c r="BR67" s="52"/>
      <c r="BS67" s="52"/>
      <c r="BT67" s="52"/>
      <c r="BU67" s="52"/>
      <c r="BV67" s="52"/>
      <c r="BW67" s="52"/>
      <c r="BX67" s="52"/>
      <c r="BY67" s="52"/>
      <c r="BZ67" s="52"/>
      <c r="CA67" s="52"/>
      <c r="CB67" s="52"/>
      <c r="CC67" s="52"/>
      <c r="CD67" s="52"/>
      <c r="CE67" s="52"/>
      <c r="CF67" s="52"/>
      <c r="CG67" s="52"/>
      <c r="CH67" s="52"/>
      <c r="CI67" s="52"/>
      <c r="CJ67" s="52"/>
      <c r="CK67" s="52"/>
      <c r="CL67" s="52"/>
      <c r="CM67" s="52"/>
      <c r="CN67" s="52"/>
      <c r="CO67" s="52"/>
      <c r="CP67" s="52"/>
      <c r="CQ67" s="52"/>
      <c r="CR67" s="52"/>
      <c r="CS67" s="52"/>
      <c r="CT67" s="52"/>
      <c r="CU67" s="52"/>
      <c r="CV67" s="52"/>
      <c r="CW67" s="52"/>
      <c r="CX67" s="52"/>
      <c r="CY67" s="52"/>
      <c r="CZ67" s="52"/>
      <c r="DA67" s="52"/>
      <c r="DB67" s="52"/>
      <c r="DC67" s="52"/>
      <c r="DD67" s="52"/>
      <c r="DE67" s="52"/>
      <c r="DF67" s="52"/>
      <c r="DG67" s="52"/>
      <c r="DH67" s="52"/>
      <c r="DI67" s="52"/>
      <c r="DJ67" s="52"/>
      <c r="DK67" s="52"/>
      <c r="DL67" s="52"/>
      <c r="DM67" s="52"/>
      <c r="DN67" s="52"/>
      <c r="DO67" s="52"/>
      <c r="DP67" s="52"/>
      <c r="DQ67" s="52"/>
      <c r="DR67" s="52"/>
      <c r="DS67" s="52"/>
      <c r="DT67" s="52"/>
      <c r="DU67" s="52"/>
      <c r="DV67" s="52"/>
      <c r="DW67" s="52"/>
      <c r="DX67" s="52"/>
      <c r="DY67" s="52"/>
      <c r="DZ67" s="52"/>
      <c r="EA67" s="52"/>
      <c r="EB67" s="52"/>
      <c r="EC67" s="52"/>
      <c r="ED67" s="52"/>
      <c r="EE67" s="52"/>
      <c r="EF67" s="52"/>
      <c r="EG67" s="52"/>
      <c r="EH67" s="52"/>
      <c r="EI67" s="52"/>
      <c r="EJ67" s="52"/>
      <c r="EK67" s="52"/>
      <c r="EL67" s="52"/>
      <c r="EM67" s="52"/>
      <c r="EN67" s="52"/>
      <c r="EO67" s="52"/>
      <c r="EP67" s="52"/>
      <c r="EQ67" s="52"/>
      <c r="ER67" s="52"/>
      <c r="ES67" s="52"/>
      <c r="ET67" s="52"/>
      <c r="EU67" s="52"/>
      <c r="EV67" s="52"/>
      <c r="EW67" s="52"/>
      <c r="EX67" s="52"/>
      <c r="EY67" s="52"/>
      <c r="EZ67" s="52"/>
      <c r="FA67" s="52"/>
      <c r="FB67" s="52"/>
      <c r="FC67" s="52"/>
      <c r="FD67" s="52"/>
      <c r="FE67" s="52"/>
      <c r="FF67" s="52"/>
      <c r="FG67" s="52"/>
      <c r="FH67" s="52"/>
      <c r="FI67" s="52"/>
      <c r="FJ67" s="52"/>
      <c r="FK67" s="52"/>
      <c r="FL67" s="52"/>
      <c r="FM67" s="52"/>
      <c r="FN67" s="52"/>
      <c r="FO67" s="52"/>
      <c r="FP67" s="52"/>
      <c r="FQ67" s="52"/>
      <c r="FR67" s="52"/>
      <c r="FS67" s="52"/>
      <c r="FT67" s="52"/>
      <c r="FU67" s="52"/>
      <c r="FV67" s="52"/>
      <c r="FW67" s="52"/>
      <c r="FX67" s="52"/>
      <c r="FY67" s="52"/>
      <c r="FZ67" s="52"/>
      <c r="GA67" s="52"/>
      <c r="GB67" s="52"/>
      <c r="GC67" s="52"/>
      <c r="GD67" s="52"/>
      <c r="GE67" s="52"/>
      <c r="GF67" s="52"/>
      <c r="GG67" s="52"/>
      <c r="GH67" s="52"/>
      <c r="GI67" s="52"/>
      <c r="GJ67" s="52"/>
      <c r="GK67" s="52"/>
      <c r="GL67" s="52"/>
      <c r="GM67" s="52"/>
      <c r="GN67" s="52"/>
      <c r="GO67" s="52"/>
      <c r="GP67" s="52"/>
      <c r="GQ67" s="52"/>
      <c r="GR67" s="52"/>
      <c r="GS67" s="52"/>
      <c r="GT67" s="52"/>
      <c r="GU67" s="52"/>
      <c r="GV67" s="52"/>
      <c r="GW67" s="52"/>
      <c r="GX67" s="52"/>
      <c r="GY67" s="52"/>
      <c r="GZ67" s="52"/>
      <c r="HA67" s="52"/>
      <c r="HB67" s="52"/>
      <c r="HC67" s="52"/>
      <c r="HD67" s="52"/>
      <c r="HE67" s="52"/>
      <c r="HF67" s="52"/>
      <c r="HG67" s="52"/>
      <c r="HH67" s="52"/>
      <c r="HI67" s="52"/>
      <c r="HJ67" s="52"/>
      <c r="HK67" s="52"/>
      <c r="HL67" s="52"/>
      <c r="HM67" s="52"/>
      <c r="HN67" s="52"/>
      <c r="HO67" s="52"/>
      <c r="HP67" s="52"/>
      <c r="HQ67" s="52"/>
      <c r="HR67" s="52"/>
      <c r="HS67" s="52"/>
      <c r="HT67" s="52"/>
      <c r="HU67" s="52"/>
      <c r="HV67" s="52"/>
      <c r="HW67" s="52"/>
      <c r="HX67" s="52"/>
      <c r="HY67" s="52"/>
      <c r="HZ67" s="52"/>
      <c r="IA67" s="52"/>
      <c r="IB67" s="52"/>
      <c r="IC67" s="52"/>
      <c r="ID67" s="52"/>
      <c r="IE67" s="52"/>
      <c r="IF67" s="52"/>
      <c r="IG67" s="52"/>
      <c r="IH67" s="52"/>
      <c r="II67" s="52"/>
      <c r="IJ67" s="52"/>
      <c r="IK67" s="52"/>
      <c r="IL67" s="52"/>
      <c r="IM67" s="52"/>
      <c r="IN67" s="52"/>
      <c r="IO67" s="52"/>
      <c r="IP67" s="52"/>
      <c r="IQ67" s="52"/>
      <c r="IR67" s="52"/>
      <c r="IS67" s="52"/>
      <c r="IT67" s="52"/>
      <c r="IU67" s="52"/>
    </row>
    <row r="68" customFormat="1" spans="1:255">
      <c r="A68" s="87">
        <v>8</v>
      </c>
      <c r="B68" s="88"/>
      <c r="C68" s="88" t="s">
        <v>1052</v>
      </c>
      <c r="D68" s="87">
        <v>1</v>
      </c>
      <c r="E68" s="88"/>
      <c r="F68" s="88"/>
      <c r="G68" s="89" t="s">
        <v>1056</v>
      </c>
      <c r="H68" s="90" t="s">
        <v>1057</v>
      </c>
      <c r="I68" s="88" t="s">
        <v>1025</v>
      </c>
      <c r="J68" s="52"/>
      <c r="K68" s="52"/>
      <c r="L68" s="52"/>
      <c r="M68" s="52"/>
      <c r="N68" s="52"/>
      <c r="O68" s="52"/>
      <c r="P68" s="52"/>
      <c r="Q68" s="52"/>
      <c r="R68" s="52"/>
      <c r="S68" s="52"/>
      <c r="T68" s="52"/>
      <c r="U68" s="52"/>
      <c r="V68" s="52"/>
      <c r="W68" s="52"/>
      <c r="X68" s="52"/>
      <c r="Y68" s="52"/>
      <c r="Z68" s="52"/>
      <c r="AA68" s="52"/>
      <c r="AB68" s="52"/>
      <c r="AC68" s="52"/>
      <c r="AD68" s="52"/>
      <c r="AE68" s="52"/>
      <c r="AF68" s="52"/>
      <c r="AG68" s="52"/>
      <c r="AH68" s="52"/>
      <c r="AI68" s="52"/>
      <c r="AJ68" s="52"/>
      <c r="AK68" s="52"/>
      <c r="AL68" s="52"/>
      <c r="AM68" s="52"/>
      <c r="AN68" s="52"/>
      <c r="AO68" s="52"/>
      <c r="AP68" s="52"/>
      <c r="AQ68" s="52"/>
      <c r="AR68" s="52"/>
      <c r="AS68" s="52"/>
      <c r="AT68" s="52"/>
      <c r="AU68" s="52"/>
      <c r="AV68" s="52"/>
      <c r="AW68" s="52"/>
      <c r="AX68" s="52"/>
      <c r="AY68" s="52"/>
      <c r="AZ68" s="52"/>
      <c r="BA68" s="52"/>
      <c r="BB68" s="52"/>
      <c r="BC68" s="52"/>
      <c r="BD68" s="52"/>
      <c r="BE68" s="52"/>
      <c r="BF68" s="52"/>
      <c r="BG68" s="52"/>
      <c r="BH68" s="52"/>
      <c r="BI68" s="52"/>
      <c r="BJ68" s="52"/>
      <c r="BK68" s="52"/>
      <c r="BL68" s="52"/>
      <c r="BM68" s="52"/>
      <c r="BN68" s="52"/>
      <c r="BO68" s="52"/>
      <c r="BP68" s="52"/>
      <c r="BQ68" s="52"/>
      <c r="BR68" s="52"/>
      <c r="BS68" s="52"/>
      <c r="BT68" s="52"/>
      <c r="BU68" s="52"/>
      <c r="BV68" s="52"/>
      <c r="BW68" s="52"/>
      <c r="BX68" s="52"/>
      <c r="BY68" s="52"/>
      <c r="BZ68" s="52"/>
      <c r="CA68" s="52"/>
      <c r="CB68" s="52"/>
      <c r="CC68" s="52"/>
      <c r="CD68" s="52"/>
      <c r="CE68" s="52"/>
      <c r="CF68" s="52"/>
      <c r="CG68" s="52"/>
      <c r="CH68" s="52"/>
      <c r="CI68" s="52"/>
      <c r="CJ68" s="52"/>
      <c r="CK68" s="52"/>
      <c r="CL68" s="52"/>
      <c r="CM68" s="52"/>
      <c r="CN68" s="52"/>
      <c r="CO68" s="52"/>
      <c r="CP68" s="52"/>
      <c r="CQ68" s="52"/>
      <c r="CR68" s="52"/>
      <c r="CS68" s="52"/>
      <c r="CT68" s="52"/>
      <c r="CU68" s="52"/>
      <c r="CV68" s="52"/>
      <c r="CW68" s="52"/>
      <c r="CX68" s="52"/>
      <c r="CY68" s="52"/>
      <c r="CZ68" s="52"/>
      <c r="DA68" s="52"/>
      <c r="DB68" s="52"/>
      <c r="DC68" s="52"/>
      <c r="DD68" s="52"/>
      <c r="DE68" s="52"/>
      <c r="DF68" s="52"/>
      <c r="DG68" s="52"/>
      <c r="DH68" s="52"/>
      <c r="DI68" s="52"/>
      <c r="DJ68" s="52"/>
      <c r="DK68" s="52"/>
      <c r="DL68" s="52"/>
      <c r="DM68" s="52"/>
      <c r="DN68" s="52"/>
      <c r="DO68" s="52"/>
      <c r="DP68" s="52"/>
      <c r="DQ68" s="52"/>
      <c r="DR68" s="52"/>
      <c r="DS68" s="52"/>
      <c r="DT68" s="52"/>
      <c r="DU68" s="52"/>
      <c r="DV68" s="52"/>
      <c r="DW68" s="52"/>
      <c r="DX68" s="52"/>
      <c r="DY68" s="52"/>
      <c r="DZ68" s="52"/>
      <c r="EA68" s="52"/>
      <c r="EB68" s="52"/>
      <c r="EC68" s="52"/>
      <c r="ED68" s="52"/>
      <c r="EE68" s="52"/>
      <c r="EF68" s="52"/>
      <c r="EG68" s="52"/>
      <c r="EH68" s="52"/>
      <c r="EI68" s="52"/>
      <c r="EJ68" s="52"/>
      <c r="EK68" s="52"/>
      <c r="EL68" s="52"/>
      <c r="EM68" s="52"/>
      <c r="EN68" s="52"/>
      <c r="EO68" s="52"/>
      <c r="EP68" s="52"/>
      <c r="EQ68" s="52"/>
      <c r="ER68" s="52"/>
      <c r="ES68" s="52"/>
      <c r="ET68" s="52"/>
      <c r="EU68" s="52"/>
      <c r="EV68" s="52"/>
      <c r="EW68" s="52"/>
      <c r="EX68" s="52"/>
      <c r="EY68" s="52"/>
      <c r="EZ68" s="52"/>
      <c r="FA68" s="52"/>
      <c r="FB68" s="52"/>
      <c r="FC68" s="52"/>
      <c r="FD68" s="52"/>
      <c r="FE68" s="52"/>
      <c r="FF68" s="52"/>
      <c r="FG68" s="52"/>
      <c r="FH68" s="52"/>
      <c r="FI68" s="52"/>
      <c r="FJ68" s="52"/>
      <c r="FK68" s="52"/>
      <c r="FL68" s="52"/>
      <c r="FM68" s="52"/>
      <c r="FN68" s="52"/>
      <c r="FO68" s="52"/>
      <c r="FP68" s="52"/>
      <c r="FQ68" s="52"/>
      <c r="FR68" s="52"/>
      <c r="FS68" s="52"/>
      <c r="FT68" s="52"/>
      <c r="FU68" s="52"/>
      <c r="FV68" s="52"/>
      <c r="FW68" s="52"/>
      <c r="FX68" s="52"/>
      <c r="FY68" s="52"/>
      <c r="FZ68" s="52"/>
      <c r="GA68" s="52"/>
      <c r="GB68" s="52"/>
      <c r="GC68" s="52"/>
      <c r="GD68" s="52"/>
      <c r="GE68" s="52"/>
      <c r="GF68" s="52"/>
      <c r="GG68" s="52"/>
      <c r="GH68" s="52"/>
      <c r="GI68" s="52"/>
      <c r="GJ68" s="52"/>
      <c r="GK68" s="52"/>
      <c r="GL68" s="52"/>
      <c r="GM68" s="52"/>
      <c r="GN68" s="52"/>
      <c r="GO68" s="52"/>
      <c r="GP68" s="52"/>
      <c r="GQ68" s="52"/>
      <c r="GR68" s="52"/>
      <c r="GS68" s="52"/>
      <c r="GT68" s="52"/>
      <c r="GU68" s="52"/>
      <c r="GV68" s="52"/>
      <c r="GW68" s="52"/>
      <c r="GX68" s="52"/>
      <c r="GY68" s="52"/>
      <c r="GZ68" s="52"/>
      <c r="HA68" s="52"/>
      <c r="HB68" s="52"/>
      <c r="HC68" s="52"/>
      <c r="HD68" s="52"/>
      <c r="HE68" s="52"/>
      <c r="HF68" s="52"/>
      <c r="HG68" s="52"/>
      <c r="HH68" s="52"/>
      <c r="HI68" s="52"/>
      <c r="HJ68" s="52"/>
      <c r="HK68" s="52"/>
      <c r="HL68" s="52"/>
      <c r="HM68" s="52"/>
      <c r="HN68" s="52"/>
      <c r="HO68" s="52"/>
      <c r="HP68" s="52"/>
      <c r="HQ68" s="52"/>
      <c r="HR68" s="52"/>
      <c r="HS68" s="52"/>
      <c r="HT68" s="52"/>
      <c r="HU68" s="52"/>
      <c r="HV68" s="52"/>
      <c r="HW68" s="52"/>
      <c r="HX68" s="52"/>
      <c r="HY68" s="52"/>
      <c r="HZ68" s="52"/>
      <c r="IA68" s="52"/>
      <c r="IB68" s="52"/>
      <c r="IC68" s="52"/>
      <c r="ID68" s="52"/>
      <c r="IE68" s="52"/>
      <c r="IF68" s="52"/>
      <c r="IG68" s="52"/>
      <c r="IH68" s="52"/>
      <c r="II68" s="52"/>
      <c r="IJ68" s="52"/>
      <c r="IK68" s="52"/>
      <c r="IL68" s="52"/>
      <c r="IM68" s="52"/>
      <c r="IN68" s="52"/>
      <c r="IO68" s="52"/>
      <c r="IP68" s="52"/>
      <c r="IQ68" s="52"/>
      <c r="IR68" s="52"/>
      <c r="IS68" s="52"/>
      <c r="IT68" s="52"/>
      <c r="IU68" s="52"/>
    </row>
    <row r="69" customFormat="1" spans="1:255">
      <c r="A69" s="87">
        <v>9</v>
      </c>
      <c r="B69" s="88"/>
      <c r="C69" s="88" t="s">
        <v>1055</v>
      </c>
      <c r="D69" s="87">
        <v>1</v>
      </c>
      <c r="E69" s="88"/>
      <c r="F69" s="88"/>
      <c r="G69" s="89" t="s">
        <v>1071</v>
      </c>
      <c r="H69" s="90" t="s">
        <v>1072</v>
      </c>
      <c r="I69" s="88" t="s">
        <v>1025</v>
      </c>
      <c r="J69" s="52"/>
      <c r="K69" s="52"/>
      <c r="L69" s="52"/>
      <c r="M69" s="52"/>
      <c r="N69" s="52"/>
      <c r="O69" s="52"/>
      <c r="P69" s="52"/>
      <c r="Q69" s="52"/>
      <c r="R69" s="52"/>
      <c r="S69" s="52"/>
      <c r="T69" s="52"/>
      <c r="U69" s="52"/>
      <c r="V69" s="52"/>
      <c r="W69" s="52"/>
      <c r="X69" s="52"/>
      <c r="Y69" s="52"/>
      <c r="Z69" s="52"/>
      <c r="AA69" s="52"/>
      <c r="AB69" s="52"/>
      <c r="AC69" s="52"/>
      <c r="AD69" s="52"/>
      <c r="AE69" s="52"/>
      <c r="AF69" s="52"/>
      <c r="AG69" s="52"/>
      <c r="AH69" s="52"/>
      <c r="AI69" s="52"/>
      <c r="AJ69" s="52"/>
      <c r="AK69" s="52"/>
      <c r="AL69" s="52"/>
      <c r="AM69" s="52"/>
      <c r="AN69" s="52"/>
      <c r="AO69" s="52"/>
      <c r="AP69" s="52"/>
      <c r="AQ69" s="52"/>
      <c r="AR69" s="52"/>
      <c r="AS69" s="52"/>
      <c r="AT69" s="52"/>
      <c r="AU69" s="52"/>
      <c r="AV69" s="52"/>
      <c r="AW69" s="52"/>
      <c r="AX69" s="52"/>
      <c r="AY69" s="52"/>
      <c r="AZ69" s="52"/>
      <c r="BA69" s="52"/>
      <c r="BB69" s="52"/>
      <c r="BC69" s="52"/>
      <c r="BD69" s="52"/>
      <c r="BE69" s="52"/>
      <c r="BF69" s="52"/>
      <c r="BG69" s="52"/>
      <c r="BH69" s="52"/>
      <c r="BI69" s="52"/>
      <c r="BJ69" s="52"/>
      <c r="BK69" s="52"/>
      <c r="BL69" s="52"/>
      <c r="BM69" s="52"/>
      <c r="BN69" s="52"/>
      <c r="BO69" s="52"/>
      <c r="BP69" s="52"/>
      <c r="BQ69" s="52"/>
      <c r="BR69" s="52"/>
      <c r="BS69" s="52"/>
      <c r="BT69" s="52"/>
      <c r="BU69" s="52"/>
      <c r="BV69" s="52"/>
      <c r="BW69" s="52"/>
      <c r="BX69" s="52"/>
      <c r="BY69" s="52"/>
      <c r="BZ69" s="52"/>
      <c r="CA69" s="52"/>
      <c r="CB69" s="52"/>
      <c r="CC69" s="52"/>
      <c r="CD69" s="52"/>
      <c r="CE69" s="52"/>
      <c r="CF69" s="52"/>
      <c r="CG69" s="52"/>
      <c r="CH69" s="52"/>
      <c r="CI69" s="52"/>
      <c r="CJ69" s="52"/>
      <c r="CK69" s="52"/>
      <c r="CL69" s="52"/>
      <c r="CM69" s="52"/>
      <c r="CN69" s="52"/>
      <c r="CO69" s="52"/>
      <c r="CP69" s="52"/>
      <c r="CQ69" s="52"/>
      <c r="CR69" s="52"/>
      <c r="CS69" s="52"/>
      <c r="CT69" s="52"/>
      <c r="CU69" s="52"/>
      <c r="CV69" s="52"/>
      <c r="CW69" s="52"/>
      <c r="CX69" s="52"/>
      <c r="CY69" s="52"/>
      <c r="CZ69" s="52"/>
      <c r="DA69" s="52"/>
      <c r="DB69" s="52"/>
      <c r="DC69" s="52"/>
      <c r="DD69" s="52"/>
      <c r="DE69" s="52"/>
      <c r="DF69" s="52"/>
      <c r="DG69" s="52"/>
      <c r="DH69" s="52"/>
      <c r="DI69" s="52"/>
      <c r="DJ69" s="52"/>
      <c r="DK69" s="52"/>
      <c r="DL69" s="52"/>
      <c r="DM69" s="52"/>
      <c r="DN69" s="52"/>
      <c r="DO69" s="52"/>
      <c r="DP69" s="52"/>
      <c r="DQ69" s="52"/>
      <c r="DR69" s="52"/>
      <c r="DS69" s="52"/>
      <c r="DT69" s="52"/>
      <c r="DU69" s="52"/>
      <c r="DV69" s="52"/>
      <c r="DW69" s="52"/>
      <c r="DX69" s="52"/>
      <c r="DY69" s="52"/>
      <c r="DZ69" s="52"/>
      <c r="EA69" s="52"/>
      <c r="EB69" s="52"/>
      <c r="EC69" s="52"/>
      <c r="ED69" s="52"/>
      <c r="EE69" s="52"/>
      <c r="EF69" s="52"/>
      <c r="EG69" s="52"/>
      <c r="EH69" s="52"/>
      <c r="EI69" s="52"/>
      <c r="EJ69" s="52"/>
      <c r="EK69" s="52"/>
      <c r="EL69" s="52"/>
      <c r="EM69" s="52"/>
      <c r="EN69" s="52"/>
      <c r="EO69" s="52"/>
      <c r="EP69" s="52"/>
      <c r="EQ69" s="52"/>
      <c r="ER69" s="52"/>
      <c r="ES69" s="52"/>
      <c r="ET69" s="52"/>
      <c r="EU69" s="52"/>
      <c r="EV69" s="52"/>
      <c r="EW69" s="52"/>
      <c r="EX69" s="52"/>
      <c r="EY69" s="52"/>
      <c r="EZ69" s="52"/>
      <c r="FA69" s="52"/>
      <c r="FB69" s="52"/>
      <c r="FC69" s="52"/>
      <c r="FD69" s="52"/>
      <c r="FE69" s="52"/>
      <c r="FF69" s="52"/>
      <c r="FG69" s="52"/>
      <c r="FH69" s="52"/>
      <c r="FI69" s="52"/>
      <c r="FJ69" s="52"/>
      <c r="FK69" s="52"/>
      <c r="FL69" s="52"/>
      <c r="FM69" s="52"/>
      <c r="FN69" s="52"/>
      <c r="FO69" s="52"/>
      <c r="FP69" s="52"/>
      <c r="FQ69" s="52"/>
      <c r="FR69" s="52"/>
      <c r="FS69" s="52"/>
      <c r="FT69" s="52"/>
      <c r="FU69" s="52"/>
      <c r="FV69" s="52"/>
      <c r="FW69" s="52"/>
      <c r="FX69" s="52"/>
      <c r="FY69" s="52"/>
      <c r="FZ69" s="52"/>
      <c r="GA69" s="52"/>
      <c r="GB69" s="52"/>
      <c r="GC69" s="52"/>
      <c r="GD69" s="52"/>
      <c r="GE69" s="52"/>
      <c r="GF69" s="52"/>
      <c r="GG69" s="52"/>
      <c r="GH69" s="52"/>
      <c r="GI69" s="52"/>
      <c r="GJ69" s="52"/>
      <c r="GK69" s="52"/>
      <c r="GL69" s="52"/>
      <c r="GM69" s="52"/>
      <c r="GN69" s="52"/>
      <c r="GO69" s="52"/>
      <c r="GP69" s="52"/>
      <c r="GQ69" s="52"/>
      <c r="GR69" s="52"/>
      <c r="GS69" s="52"/>
      <c r="GT69" s="52"/>
      <c r="GU69" s="52"/>
      <c r="GV69" s="52"/>
      <c r="GW69" s="52"/>
      <c r="GX69" s="52"/>
      <c r="GY69" s="52"/>
      <c r="GZ69" s="52"/>
      <c r="HA69" s="52"/>
      <c r="HB69" s="52"/>
      <c r="HC69" s="52"/>
      <c r="HD69" s="52"/>
      <c r="HE69" s="52"/>
      <c r="HF69" s="52"/>
      <c r="HG69" s="52"/>
      <c r="HH69" s="52"/>
      <c r="HI69" s="52"/>
      <c r="HJ69" s="52"/>
      <c r="HK69" s="52"/>
      <c r="HL69" s="52"/>
      <c r="HM69" s="52"/>
      <c r="HN69" s="52"/>
      <c r="HO69" s="52"/>
      <c r="HP69" s="52"/>
      <c r="HQ69" s="52"/>
      <c r="HR69" s="52"/>
      <c r="HS69" s="52"/>
      <c r="HT69" s="52"/>
      <c r="HU69" s="52"/>
      <c r="HV69" s="52"/>
      <c r="HW69" s="52"/>
      <c r="HX69" s="52"/>
      <c r="HY69" s="52"/>
      <c r="HZ69" s="52"/>
      <c r="IA69" s="52"/>
      <c r="IB69" s="52"/>
      <c r="IC69" s="52"/>
      <c r="ID69" s="52"/>
      <c r="IE69" s="52"/>
      <c r="IF69" s="52"/>
      <c r="IG69" s="52"/>
      <c r="IH69" s="52"/>
      <c r="II69" s="52"/>
      <c r="IJ69" s="52"/>
      <c r="IK69" s="52"/>
      <c r="IL69" s="52"/>
      <c r="IM69" s="52"/>
      <c r="IN69" s="52"/>
      <c r="IO69" s="52"/>
      <c r="IP69" s="52"/>
      <c r="IQ69" s="52"/>
      <c r="IR69" s="52"/>
      <c r="IS69" s="52"/>
      <c r="IT69" s="52"/>
      <c r="IU69" s="52"/>
    </row>
    <row r="70" customFormat="1" spans="1:255">
      <c r="A70" s="87">
        <v>10</v>
      </c>
      <c r="B70" s="66">
        <v>62500</v>
      </c>
      <c r="C70" s="88" t="s">
        <v>1061</v>
      </c>
      <c r="D70" s="87">
        <v>1</v>
      </c>
      <c r="E70" s="88"/>
      <c r="F70" s="88"/>
      <c r="G70" s="89" t="s">
        <v>1073</v>
      </c>
      <c r="H70" s="88" t="s">
        <v>1074</v>
      </c>
      <c r="I70" s="88">
        <v>35</v>
      </c>
      <c r="J70" s="52"/>
      <c r="K70" s="52"/>
      <c r="L70" s="52"/>
      <c r="M70" s="52"/>
      <c r="N70" s="52"/>
      <c r="O70" s="52"/>
      <c r="P70" s="52"/>
      <c r="Q70" s="52"/>
      <c r="R70" s="52"/>
      <c r="S70" s="52"/>
      <c r="T70" s="52"/>
      <c r="U70" s="52"/>
      <c r="V70" s="52"/>
      <c r="W70" s="52"/>
      <c r="X70" s="52"/>
      <c r="Y70" s="52"/>
      <c r="Z70" s="52"/>
      <c r="AA70" s="52"/>
      <c r="AB70" s="52"/>
      <c r="AC70" s="52"/>
      <c r="AD70" s="52"/>
      <c r="AE70" s="52"/>
      <c r="AF70" s="52"/>
      <c r="AG70" s="52"/>
      <c r="AH70" s="52"/>
      <c r="AI70" s="52"/>
      <c r="AJ70" s="52"/>
      <c r="AK70" s="52"/>
      <c r="AL70" s="52"/>
      <c r="AM70" s="52"/>
      <c r="AN70" s="52"/>
      <c r="AO70" s="52"/>
      <c r="AP70" s="52"/>
      <c r="AQ70" s="52"/>
      <c r="AR70" s="52"/>
      <c r="AS70" s="52"/>
      <c r="AT70" s="52"/>
      <c r="AU70" s="52"/>
      <c r="AV70" s="52"/>
      <c r="AW70" s="52"/>
      <c r="AX70" s="52"/>
      <c r="AY70" s="52"/>
      <c r="AZ70" s="52"/>
      <c r="BA70" s="52"/>
      <c r="BB70" s="52"/>
      <c r="BC70" s="52"/>
      <c r="BD70" s="52"/>
      <c r="BE70" s="52"/>
      <c r="BF70" s="52"/>
      <c r="BG70" s="52"/>
      <c r="BH70" s="52"/>
      <c r="BI70" s="52"/>
      <c r="BJ70" s="52"/>
      <c r="BK70" s="52"/>
      <c r="BL70" s="52"/>
      <c r="BM70" s="52"/>
      <c r="BN70" s="52"/>
      <c r="BO70" s="52"/>
      <c r="BP70" s="52"/>
      <c r="BQ70" s="52"/>
      <c r="BR70" s="52"/>
      <c r="BS70" s="52"/>
      <c r="BT70" s="52"/>
      <c r="BU70" s="52"/>
      <c r="BV70" s="52"/>
      <c r="BW70" s="52"/>
      <c r="BX70" s="52"/>
      <c r="BY70" s="52"/>
      <c r="BZ70" s="52"/>
      <c r="CA70" s="52"/>
      <c r="CB70" s="52"/>
      <c r="CC70" s="52"/>
      <c r="CD70" s="52"/>
      <c r="CE70" s="52"/>
      <c r="CF70" s="52"/>
      <c r="CG70" s="52"/>
      <c r="CH70" s="52"/>
      <c r="CI70" s="52"/>
      <c r="CJ70" s="52"/>
      <c r="CK70" s="52"/>
      <c r="CL70" s="52"/>
      <c r="CM70" s="52"/>
      <c r="CN70" s="52"/>
      <c r="CO70" s="52"/>
      <c r="CP70" s="52"/>
      <c r="CQ70" s="52"/>
      <c r="CR70" s="52"/>
      <c r="CS70" s="52"/>
      <c r="CT70" s="52"/>
      <c r="CU70" s="52"/>
      <c r="CV70" s="52"/>
      <c r="CW70" s="52"/>
      <c r="CX70" s="52"/>
      <c r="CY70" s="52"/>
      <c r="CZ70" s="52"/>
      <c r="DA70" s="52"/>
      <c r="DB70" s="52"/>
      <c r="DC70" s="52"/>
      <c r="DD70" s="52"/>
      <c r="DE70" s="52"/>
      <c r="DF70" s="52"/>
      <c r="DG70" s="52"/>
      <c r="DH70" s="52"/>
      <c r="DI70" s="52"/>
      <c r="DJ70" s="52"/>
      <c r="DK70" s="52"/>
      <c r="DL70" s="52"/>
      <c r="DM70" s="52"/>
      <c r="DN70" s="52"/>
      <c r="DO70" s="52"/>
      <c r="DP70" s="52"/>
      <c r="DQ70" s="52"/>
      <c r="DR70" s="52"/>
      <c r="DS70" s="52"/>
      <c r="DT70" s="52"/>
      <c r="DU70" s="52"/>
      <c r="DV70" s="52"/>
      <c r="DW70" s="52"/>
      <c r="DX70" s="52"/>
      <c r="DY70" s="52"/>
      <c r="DZ70" s="52"/>
      <c r="EA70" s="52"/>
      <c r="EB70" s="52"/>
      <c r="EC70" s="52"/>
      <c r="ED70" s="52"/>
      <c r="EE70" s="52"/>
      <c r="EF70" s="52"/>
      <c r="EG70" s="52"/>
      <c r="EH70" s="52"/>
      <c r="EI70" s="52"/>
      <c r="EJ70" s="52"/>
      <c r="EK70" s="52"/>
      <c r="EL70" s="52"/>
      <c r="EM70" s="52"/>
      <c r="EN70" s="52"/>
      <c r="EO70" s="52"/>
      <c r="EP70" s="52"/>
      <c r="EQ70" s="52"/>
      <c r="ER70" s="52"/>
      <c r="ES70" s="52"/>
      <c r="ET70" s="52"/>
      <c r="EU70" s="52"/>
      <c r="EV70" s="52"/>
      <c r="EW70" s="52"/>
      <c r="EX70" s="52"/>
      <c r="EY70" s="52"/>
      <c r="EZ70" s="52"/>
      <c r="FA70" s="52"/>
      <c r="FB70" s="52"/>
      <c r="FC70" s="52"/>
      <c r="FD70" s="52"/>
      <c r="FE70" s="52"/>
      <c r="FF70" s="52"/>
      <c r="FG70" s="52"/>
      <c r="FH70" s="52"/>
      <c r="FI70" s="52"/>
      <c r="FJ70" s="52"/>
      <c r="FK70" s="52"/>
      <c r="FL70" s="52"/>
      <c r="FM70" s="52"/>
      <c r="FN70" s="52"/>
      <c r="FO70" s="52"/>
      <c r="FP70" s="52"/>
      <c r="FQ70" s="52"/>
      <c r="FR70" s="52"/>
      <c r="FS70" s="52"/>
      <c r="FT70" s="52"/>
      <c r="FU70" s="52"/>
      <c r="FV70" s="52"/>
      <c r="FW70" s="52"/>
      <c r="FX70" s="52"/>
      <c r="FY70" s="52"/>
      <c r="FZ70" s="52"/>
      <c r="GA70" s="52"/>
      <c r="GB70" s="52"/>
      <c r="GC70" s="52"/>
      <c r="GD70" s="52"/>
      <c r="GE70" s="52"/>
      <c r="GF70" s="52"/>
      <c r="GG70" s="52"/>
      <c r="GH70" s="52"/>
      <c r="GI70" s="52"/>
      <c r="GJ70" s="52"/>
      <c r="GK70" s="52"/>
      <c r="GL70" s="52"/>
      <c r="GM70" s="52"/>
      <c r="GN70" s="52"/>
      <c r="GO70" s="52"/>
      <c r="GP70" s="52"/>
      <c r="GQ70" s="52"/>
      <c r="GR70" s="52"/>
      <c r="GS70" s="52"/>
      <c r="GT70" s="52"/>
      <c r="GU70" s="52"/>
      <c r="GV70" s="52"/>
      <c r="GW70" s="52"/>
      <c r="GX70" s="52"/>
      <c r="GY70" s="52"/>
      <c r="GZ70" s="52"/>
      <c r="HA70" s="52"/>
      <c r="HB70" s="52"/>
      <c r="HC70" s="52"/>
      <c r="HD70" s="52"/>
      <c r="HE70" s="52"/>
      <c r="HF70" s="52"/>
      <c r="HG70" s="52"/>
      <c r="HH70" s="52"/>
      <c r="HI70" s="52"/>
      <c r="HJ70" s="52"/>
      <c r="HK70" s="52"/>
      <c r="HL70" s="52"/>
      <c r="HM70" s="52"/>
      <c r="HN70" s="52"/>
      <c r="HO70" s="52"/>
      <c r="HP70" s="52"/>
      <c r="HQ70" s="52"/>
      <c r="HR70" s="52"/>
      <c r="HS70" s="52"/>
      <c r="HT70" s="52"/>
      <c r="HU70" s="52"/>
      <c r="HV70" s="52"/>
      <c r="HW70" s="52"/>
      <c r="HX70" s="52"/>
      <c r="HY70" s="52"/>
      <c r="HZ70" s="52"/>
      <c r="IA70" s="52"/>
      <c r="IB70" s="52"/>
      <c r="IC70" s="52"/>
      <c r="ID70" s="52"/>
      <c r="IE70" s="52"/>
      <c r="IF70" s="52"/>
      <c r="IG70" s="52"/>
      <c r="IH70" s="52"/>
      <c r="II70" s="52"/>
      <c r="IJ70" s="52"/>
      <c r="IK70" s="52"/>
      <c r="IL70" s="52"/>
      <c r="IM70" s="52"/>
      <c r="IN70" s="52"/>
      <c r="IO70" s="52"/>
      <c r="IP70" s="52"/>
      <c r="IQ70" s="52"/>
      <c r="IR70" s="52"/>
      <c r="IS70" s="52"/>
      <c r="IT70" s="52"/>
      <c r="IU70" s="52"/>
    </row>
    <row r="71" customFormat="1" ht="22.2" spans="1:255">
      <c r="A71" s="79"/>
      <c r="B71" s="79"/>
      <c r="C71" s="79"/>
      <c r="D71" s="79"/>
      <c r="E71" s="79"/>
      <c r="F71" s="79"/>
      <c r="G71" s="79"/>
      <c r="H71" s="79"/>
      <c r="I71" s="79"/>
      <c r="J71" s="52"/>
      <c r="K71" s="52"/>
      <c r="L71" s="52"/>
      <c r="M71" s="52"/>
      <c r="N71" s="52"/>
      <c r="O71" s="52"/>
      <c r="P71" s="52"/>
      <c r="Q71" s="52"/>
      <c r="R71" s="52"/>
      <c r="S71" s="52"/>
      <c r="T71" s="52"/>
      <c r="U71" s="52"/>
      <c r="V71" s="52"/>
      <c r="W71" s="52"/>
      <c r="X71" s="52"/>
      <c r="Y71" s="52"/>
      <c r="Z71" s="52"/>
      <c r="AA71" s="52"/>
      <c r="AB71" s="52"/>
      <c r="AC71" s="52"/>
      <c r="AD71" s="52"/>
      <c r="AE71" s="52"/>
      <c r="AF71" s="52"/>
      <c r="AG71" s="52"/>
      <c r="AH71" s="52"/>
      <c r="AI71" s="52"/>
      <c r="AJ71" s="52"/>
      <c r="AK71" s="52"/>
      <c r="AL71" s="52"/>
      <c r="AM71" s="52"/>
      <c r="AN71" s="52"/>
      <c r="AO71" s="52"/>
      <c r="AP71" s="52"/>
      <c r="AQ71" s="52"/>
      <c r="AR71" s="52"/>
      <c r="AS71" s="52"/>
      <c r="AT71" s="52"/>
      <c r="AU71" s="52"/>
      <c r="AV71" s="52"/>
      <c r="AW71" s="52"/>
      <c r="AX71" s="52"/>
      <c r="AY71" s="52"/>
      <c r="AZ71" s="52"/>
      <c r="BA71" s="52"/>
      <c r="BB71" s="52"/>
      <c r="BC71" s="52"/>
      <c r="BD71" s="52"/>
      <c r="BE71" s="52"/>
      <c r="BF71" s="52"/>
      <c r="BG71" s="52"/>
      <c r="BH71" s="52"/>
      <c r="BI71" s="52"/>
      <c r="BJ71" s="52"/>
      <c r="BK71" s="52"/>
      <c r="BL71" s="52"/>
      <c r="BM71" s="52"/>
      <c r="BN71" s="52"/>
      <c r="BO71" s="52"/>
      <c r="BP71" s="52"/>
      <c r="BQ71" s="52"/>
      <c r="BR71" s="52"/>
      <c r="BS71" s="52"/>
      <c r="BT71" s="52"/>
      <c r="BU71" s="52"/>
      <c r="BV71" s="52"/>
      <c r="BW71" s="52"/>
      <c r="BX71" s="52"/>
      <c r="BY71" s="52"/>
      <c r="BZ71" s="52"/>
      <c r="CA71" s="52"/>
      <c r="CB71" s="52"/>
      <c r="CC71" s="52"/>
      <c r="CD71" s="52"/>
      <c r="CE71" s="52"/>
      <c r="CF71" s="52"/>
      <c r="CG71" s="52"/>
      <c r="CH71" s="52"/>
      <c r="CI71" s="52"/>
      <c r="CJ71" s="52"/>
      <c r="CK71" s="52"/>
      <c r="CL71" s="52"/>
      <c r="CM71" s="52"/>
      <c r="CN71" s="52"/>
      <c r="CO71" s="52"/>
      <c r="CP71" s="52"/>
      <c r="CQ71" s="52"/>
      <c r="CR71" s="52"/>
      <c r="CS71" s="52"/>
      <c r="CT71" s="52"/>
      <c r="CU71" s="52"/>
      <c r="CV71" s="52"/>
      <c r="CW71" s="52"/>
      <c r="CX71" s="52"/>
      <c r="CY71" s="52"/>
      <c r="CZ71" s="52"/>
      <c r="DA71" s="52"/>
      <c r="DB71" s="52"/>
      <c r="DC71" s="52"/>
      <c r="DD71" s="52"/>
      <c r="DE71" s="52"/>
      <c r="DF71" s="52"/>
      <c r="DG71" s="52"/>
      <c r="DH71" s="52"/>
      <c r="DI71" s="52"/>
      <c r="DJ71" s="52"/>
      <c r="DK71" s="52"/>
      <c r="DL71" s="52"/>
      <c r="DM71" s="52"/>
      <c r="DN71" s="52"/>
      <c r="DO71" s="52"/>
      <c r="DP71" s="52"/>
      <c r="DQ71" s="52"/>
      <c r="DR71" s="52"/>
      <c r="DS71" s="52"/>
      <c r="DT71" s="52"/>
      <c r="DU71" s="52"/>
      <c r="DV71" s="52"/>
      <c r="DW71" s="52"/>
      <c r="DX71" s="52"/>
      <c r="DY71" s="52"/>
      <c r="DZ71" s="52"/>
      <c r="EA71" s="52"/>
      <c r="EB71" s="52"/>
      <c r="EC71" s="52"/>
      <c r="ED71" s="52"/>
      <c r="EE71" s="52"/>
      <c r="EF71" s="52"/>
      <c r="EG71" s="52"/>
      <c r="EH71" s="52"/>
      <c r="EI71" s="52"/>
      <c r="EJ71" s="52"/>
      <c r="EK71" s="52"/>
      <c r="EL71" s="52"/>
      <c r="EM71" s="52"/>
      <c r="EN71" s="52"/>
      <c r="EO71" s="52"/>
      <c r="EP71" s="52"/>
      <c r="EQ71" s="52"/>
      <c r="ER71" s="52"/>
      <c r="ES71" s="52"/>
      <c r="ET71" s="52"/>
      <c r="EU71" s="52"/>
      <c r="EV71" s="52"/>
      <c r="EW71" s="52"/>
      <c r="EX71" s="52"/>
      <c r="EY71" s="52"/>
      <c r="EZ71" s="52"/>
      <c r="FA71" s="52"/>
      <c r="FB71" s="52"/>
      <c r="FC71" s="52"/>
      <c r="FD71" s="52"/>
      <c r="FE71" s="52"/>
      <c r="FF71" s="52"/>
      <c r="FG71" s="52"/>
      <c r="FH71" s="52"/>
      <c r="FI71" s="52"/>
      <c r="FJ71" s="52"/>
      <c r="FK71" s="52"/>
      <c r="FL71" s="52"/>
      <c r="FM71" s="52"/>
      <c r="FN71" s="52"/>
      <c r="FO71" s="52"/>
      <c r="FP71" s="52"/>
      <c r="FQ71" s="52"/>
      <c r="FR71" s="52"/>
      <c r="FS71" s="52"/>
      <c r="FT71" s="52"/>
      <c r="FU71" s="52"/>
      <c r="FV71" s="52"/>
      <c r="FW71" s="52"/>
      <c r="FX71" s="52"/>
      <c r="FY71" s="52"/>
      <c r="FZ71" s="52"/>
      <c r="GA71" s="52"/>
      <c r="GB71" s="52"/>
      <c r="GC71" s="52"/>
      <c r="GD71" s="52"/>
      <c r="GE71" s="52"/>
      <c r="GF71" s="52"/>
      <c r="GG71" s="52"/>
      <c r="GH71" s="52"/>
      <c r="GI71" s="52"/>
      <c r="GJ71" s="52"/>
      <c r="GK71" s="52"/>
      <c r="GL71" s="52"/>
      <c r="GM71" s="52"/>
      <c r="GN71" s="52"/>
      <c r="GO71" s="52"/>
      <c r="GP71" s="52"/>
      <c r="GQ71" s="52"/>
      <c r="GR71" s="52"/>
      <c r="GS71" s="52"/>
      <c r="GT71" s="52"/>
      <c r="GU71" s="52"/>
      <c r="GV71" s="52"/>
      <c r="GW71" s="52"/>
      <c r="GX71" s="52"/>
      <c r="GY71" s="52"/>
      <c r="GZ71" s="52"/>
      <c r="HA71" s="52"/>
      <c r="HB71" s="52"/>
      <c r="HC71" s="52"/>
      <c r="HD71" s="52"/>
      <c r="HE71" s="52"/>
      <c r="HF71" s="52"/>
      <c r="HG71" s="52"/>
      <c r="HH71" s="52"/>
      <c r="HI71" s="52"/>
      <c r="HJ71" s="52"/>
      <c r="HK71" s="52"/>
      <c r="HL71" s="52"/>
      <c r="HM71" s="52"/>
      <c r="HN71" s="52"/>
      <c r="HO71" s="52"/>
      <c r="HP71" s="52"/>
      <c r="HQ71" s="52"/>
      <c r="HR71" s="52"/>
      <c r="HS71" s="52"/>
      <c r="HT71" s="52"/>
      <c r="HU71" s="52"/>
      <c r="HV71" s="52"/>
      <c r="HW71" s="52"/>
      <c r="HX71" s="52"/>
      <c r="HY71" s="52"/>
      <c r="HZ71" s="52"/>
      <c r="IA71" s="52"/>
      <c r="IB71" s="52"/>
      <c r="IC71" s="52"/>
      <c r="ID71" s="52"/>
      <c r="IE71" s="52"/>
      <c r="IF71" s="52"/>
      <c r="IG71" s="52"/>
      <c r="IH71" s="52"/>
      <c r="II71" s="52"/>
      <c r="IJ71" s="52"/>
      <c r="IK71" s="52"/>
      <c r="IL71" s="52"/>
      <c r="IM71" s="52"/>
      <c r="IN71" s="52"/>
      <c r="IO71" s="52"/>
      <c r="IP71" s="52"/>
      <c r="IQ71" s="52"/>
      <c r="IR71" s="52"/>
      <c r="IS71" s="52"/>
      <c r="IT71" s="52"/>
      <c r="IU71" s="52"/>
    </row>
    <row r="72" ht="22.2" spans="1:9">
      <c r="A72" s="79"/>
      <c r="B72" s="79"/>
      <c r="C72" s="79"/>
      <c r="D72" s="79"/>
      <c r="E72" s="79"/>
      <c r="F72" s="79"/>
      <c r="G72" s="79"/>
      <c r="H72" s="79"/>
      <c r="I72" s="79"/>
    </row>
    <row r="73" s="76" customFormat="1" ht="13.5" customHeight="1" spans="1:255">
      <c r="A73" s="91"/>
      <c r="B73" s="92"/>
      <c r="C73" s="92"/>
      <c r="D73" s="91"/>
      <c r="E73" s="92"/>
      <c r="F73" s="92"/>
      <c r="G73" s="52"/>
      <c r="H73" s="92"/>
      <c r="I73" s="92"/>
      <c r="J73" s="92"/>
      <c r="K73" s="92"/>
      <c r="L73" s="92"/>
      <c r="M73" s="92"/>
      <c r="N73" s="92"/>
      <c r="O73" s="92"/>
      <c r="P73" s="92"/>
      <c r="Q73" s="92"/>
      <c r="R73" s="52"/>
      <c r="S73" s="92"/>
      <c r="T73" s="92"/>
      <c r="U73" s="92"/>
      <c r="V73" s="92"/>
      <c r="W73" s="92"/>
      <c r="X73" s="92"/>
      <c r="Y73" s="92"/>
      <c r="Z73" s="92"/>
      <c r="AA73" s="92"/>
      <c r="AB73" s="92"/>
      <c r="AC73" s="92"/>
      <c r="AD73" s="92"/>
      <c r="AE73" s="92"/>
      <c r="AF73" s="92"/>
      <c r="AG73" s="92"/>
      <c r="AH73" s="92"/>
      <c r="AI73" s="92"/>
      <c r="AJ73" s="92"/>
      <c r="AK73" s="92"/>
      <c r="AL73" s="92"/>
      <c r="AM73" s="92"/>
      <c r="AN73" s="92"/>
      <c r="AO73" s="92"/>
      <c r="AP73" s="92"/>
      <c r="AQ73" s="92"/>
      <c r="AR73" s="92"/>
      <c r="AS73" s="92"/>
      <c r="AT73" s="92"/>
      <c r="AU73" s="92"/>
      <c r="AV73" s="92"/>
      <c r="AW73" s="92"/>
      <c r="AX73" s="92"/>
      <c r="AY73" s="92"/>
      <c r="AZ73" s="92"/>
      <c r="BA73" s="92"/>
      <c r="BB73" s="92"/>
      <c r="BC73" s="92"/>
      <c r="BD73" s="92"/>
      <c r="BE73" s="92"/>
      <c r="BF73" s="92"/>
      <c r="BG73" s="92"/>
      <c r="BH73" s="92"/>
      <c r="BI73" s="92"/>
      <c r="BJ73" s="92"/>
      <c r="BK73" s="92"/>
      <c r="BL73" s="92"/>
      <c r="BM73" s="92"/>
      <c r="BN73" s="92"/>
      <c r="BO73" s="92"/>
      <c r="BP73" s="92"/>
      <c r="BQ73" s="92"/>
      <c r="BR73" s="92"/>
      <c r="BS73" s="92"/>
      <c r="BT73" s="92"/>
      <c r="BU73" s="92"/>
      <c r="BV73" s="92"/>
      <c r="BW73" s="92"/>
      <c r="BX73" s="92"/>
      <c r="BY73" s="92"/>
      <c r="BZ73" s="92"/>
      <c r="CA73" s="92"/>
      <c r="CB73" s="92"/>
      <c r="CC73" s="92"/>
      <c r="CD73" s="92"/>
      <c r="CE73" s="92"/>
      <c r="CF73" s="92"/>
      <c r="CG73" s="92"/>
      <c r="CH73" s="92"/>
      <c r="CI73" s="92"/>
      <c r="CJ73" s="92"/>
      <c r="CK73" s="92"/>
      <c r="CL73" s="92"/>
      <c r="CM73" s="92"/>
      <c r="CN73" s="92"/>
      <c r="CO73" s="92"/>
      <c r="CP73" s="92"/>
      <c r="CQ73" s="92"/>
      <c r="CR73" s="92"/>
      <c r="CS73" s="92"/>
      <c r="CT73" s="92"/>
      <c r="CU73" s="92"/>
      <c r="CV73" s="92"/>
      <c r="CW73" s="92"/>
      <c r="CX73" s="92"/>
      <c r="CY73" s="92"/>
      <c r="CZ73" s="92"/>
      <c r="DA73" s="92"/>
      <c r="DB73" s="92"/>
      <c r="DC73" s="92"/>
      <c r="DD73" s="92"/>
      <c r="DE73" s="92"/>
      <c r="DF73" s="92"/>
      <c r="DG73" s="92"/>
      <c r="DH73" s="92"/>
      <c r="DI73" s="92"/>
      <c r="DJ73" s="92"/>
      <c r="DK73" s="92"/>
      <c r="DL73" s="92"/>
      <c r="DM73" s="92"/>
      <c r="DN73" s="92"/>
      <c r="DO73" s="92"/>
      <c r="DP73" s="92"/>
      <c r="DQ73" s="92"/>
      <c r="DR73" s="92"/>
      <c r="DS73" s="92"/>
      <c r="DT73" s="92"/>
      <c r="DU73" s="92"/>
      <c r="DV73" s="92"/>
      <c r="DW73" s="92"/>
      <c r="DX73" s="92"/>
      <c r="DY73" s="92"/>
      <c r="DZ73" s="92"/>
      <c r="EA73" s="92"/>
      <c r="EB73" s="92"/>
      <c r="EC73" s="92"/>
      <c r="ED73" s="92"/>
      <c r="EE73" s="92"/>
      <c r="EF73" s="92"/>
      <c r="EG73" s="92"/>
      <c r="EH73" s="92"/>
      <c r="EI73" s="92"/>
      <c r="EJ73" s="92"/>
      <c r="EK73" s="92"/>
      <c r="EL73" s="92"/>
      <c r="EM73" s="92"/>
      <c r="EN73" s="92"/>
      <c r="EO73" s="92"/>
      <c r="EP73" s="92"/>
      <c r="EQ73" s="92"/>
      <c r="ER73" s="92"/>
      <c r="ES73" s="92"/>
      <c r="ET73" s="92"/>
      <c r="EU73" s="92"/>
      <c r="EV73" s="92"/>
      <c r="EW73" s="92"/>
      <c r="EX73" s="92"/>
      <c r="EY73" s="92"/>
      <c r="EZ73" s="92"/>
      <c r="FA73" s="92"/>
      <c r="FB73" s="92"/>
      <c r="FC73" s="92"/>
      <c r="FD73" s="92"/>
      <c r="FE73" s="92"/>
      <c r="FF73" s="92"/>
      <c r="FG73" s="92"/>
      <c r="FH73" s="92"/>
      <c r="FI73" s="92"/>
      <c r="FJ73" s="92"/>
      <c r="FK73" s="92"/>
      <c r="FL73" s="92"/>
      <c r="FM73" s="92"/>
      <c r="FN73" s="92"/>
      <c r="FO73" s="92"/>
      <c r="FP73" s="92"/>
      <c r="FQ73" s="92"/>
      <c r="FR73" s="92"/>
      <c r="FS73" s="92"/>
      <c r="FT73" s="92"/>
      <c r="FU73" s="92"/>
      <c r="FV73" s="92"/>
      <c r="FW73" s="92"/>
      <c r="FX73" s="92"/>
      <c r="FY73" s="92"/>
      <c r="FZ73" s="92"/>
      <c r="GA73" s="92"/>
      <c r="GB73" s="92"/>
      <c r="GC73" s="92"/>
      <c r="GD73" s="92"/>
      <c r="GE73" s="92"/>
      <c r="GF73" s="92"/>
      <c r="GG73" s="92"/>
      <c r="GH73" s="92"/>
      <c r="GI73" s="92"/>
      <c r="GJ73" s="92"/>
      <c r="GK73" s="92"/>
      <c r="GL73" s="92"/>
      <c r="GM73" s="92"/>
      <c r="GN73" s="92"/>
      <c r="GO73" s="92"/>
      <c r="GP73" s="92"/>
      <c r="GQ73" s="92"/>
      <c r="GR73" s="92"/>
      <c r="GS73" s="92"/>
      <c r="GT73" s="92"/>
      <c r="GU73" s="92"/>
      <c r="GV73" s="92"/>
      <c r="GW73" s="92"/>
      <c r="GX73" s="92"/>
      <c r="GY73" s="92"/>
      <c r="GZ73" s="92"/>
      <c r="HA73" s="92"/>
      <c r="HB73" s="92"/>
      <c r="HC73" s="92"/>
      <c r="HD73" s="92"/>
      <c r="HE73" s="92"/>
      <c r="HF73" s="92"/>
      <c r="HG73" s="92"/>
      <c r="HH73" s="92"/>
      <c r="HI73" s="92"/>
      <c r="HJ73" s="92"/>
      <c r="HK73" s="92"/>
      <c r="HL73" s="92"/>
      <c r="HM73" s="92"/>
      <c r="HN73" s="92"/>
      <c r="HO73" s="92"/>
      <c r="HP73" s="92"/>
      <c r="HQ73" s="92"/>
      <c r="HR73" s="92"/>
      <c r="HS73" s="92"/>
      <c r="HT73" s="92"/>
      <c r="HU73" s="92"/>
      <c r="HV73" s="92"/>
      <c r="HW73" s="92"/>
      <c r="HX73" s="92"/>
      <c r="HY73" s="92"/>
      <c r="HZ73" s="92"/>
      <c r="IA73" s="92"/>
      <c r="IB73" s="92"/>
      <c r="IC73" s="92"/>
      <c r="ID73" s="92"/>
      <c r="IE73" s="92"/>
      <c r="IF73" s="92"/>
      <c r="IG73" s="92"/>
      <c r="IH73" s="92"/>
      <c r="II73" s="92"/>
      <c r="IJ73" s="92"/>
      <c r="IK73" s="92"/>
      <c r="IL73" s="92"/>
      <c r="IM73" s="92"/>
      <c r="IN73" s="92"/>
      <c r="IO73" s="92"/>
      <c r="IP73" s="92"/>
      <c r="IQ73" s="92"/>
      <c r="IR73" s="92"/>
      <c r="IS73" s="92"/>
      <c r="IT73" s="92"/>
      <c r="IU73" s="92"/>
    </row>
    <row r="74" ht="22.2" spans="1:9">
      <c r="A74" s="96"/>
      <c r="B74" s="97"/>
      <c r="C74" s="97"/>
      <c r="D74" s="97"/>
      <c r="E74" s="97"/>
      <c r="F74" s="97"/>
      <c r="G74" s="97"/>
      <c r="H74" s="97"/>
      <c r="I74" s="97"/>
    </row>
    <row r="75" ht="17.4" spans="1:1">
      <c r="A75" s="98" t="s">
        <v>1075</v>
      </c>
    </row>
    <row r="76" spans="1:1">
      <c r="A76" s="92"/>
    </row>
    <row r="77" ht="17.4" spans="1:1">
      <c r="A77" s="99" t="s">
        <v>1076</v>
      </c>
    </row>
    <row r="78" spans="1:1">
      <c r="A78" s="92"/>
    </row>
    <row r="79" spans="1:1">
      <c r="A79" s="92"/>
    </row>
    <row r="80" spans="1:1">
      <c r="A80" s="92"/>
    </row>
    <row r="81" spans="1:1">
      <c r="A81" s="92"/>
    </row>
    <row r="82" spans="1:1">
      <c r="A82" s="92"/>
    </row>
    <row r="83" spans="1:1">
      <c r="A83" s="92"/>
    </row>
    <row r="84" spans="1:1">
      <c r="A84" s="92"/>
    </row>
    <row r="85" spans="1:1">
      <c r="A85" s="92"/>
    </row>
    <row r="86" spans="1:1">
      <c r="A86" s="92"/>
    </row>
    <row r="87" spans="1:1">
      <c r="A87" s="92"/>
    </row>
    <row r="88" spans="1:1">
      <c r="A88" s="92"/>
    </row>
    <row r="89" spans="1:1">
      <c r="A89" s="92"/>
    </row>
    <row r="90" spans="1:1">
      <c r="A90" s="92"/>
    </row>
    <row r="91" spans="1:1">
      <c r="A91" s="92"/>
    </row>
    <row r="92" spans="1:1">
      <c r="A92" s="92"/>
    </row>
    <row r="93" spans="1:1">
      <c r="A93" s="92"/>
    </row>
    <row r="94" spans="1:1">
      <c r="A94" s="92"/>
    </row>
    <row r="95" spans="1:1">
      <c r="A95" s="92"/>
    </row>
    <row r="96" spans="1:1">
      <c r="A96" s="92"/>
    </row>
    <row r="97" spans="1:1">
      <c r="A97" s="92"/>
    </row>
    <row r="98" spans="1:1">
      <c r="A98" s="92"/>
    </row>
    <row r="99" spans="1:1">
      <c r="A99" s="92"/>
    </row>
    <row r="100" spans="1:1">
      <c r="A100" s="92"/>
    </row>
    <row r="101" spans="1:1">
      <c r="A101" s="92"/>
    </row>
    <row r="102" spans="1:10">
      <c r="A102" s="68" t="s">
        <v>116</v>
      </c>
      <c r="B102" s="68" t="s">
        <v>117</v>
      </c>
      <c r="C102" s="68" t="s">
        <v>3</v>
      </c>
      <c r="D102" s="67" t="s">
        <v>118</v>
      </c>
      <c r="E102" s="68" t="s">
        <v>119</v>
      </c>
      <c r="F102" s="68" t="s">
        <v>120</v>
      </c>
      <c r="G102" s="68" t="s">
        <v>402</v>
      </c>
      <c r="H102" s="68" t="s">
        <v>122</v>
      </c>
      <c r="I102" s="68"/>
      <c r="J102" s="77"/>
    </row>
    <row r="103" spans="1:10">
      <c r="A103" s="87">
        <v>1</v>
      </c>
      <c r="B103" s="88">
        <v>62412</v>
      </c>
      <c r="C103" s="100" t="s">
        <v>1077</v>
      </c>
      <c r="D103" s="87">
        <v>1</v>
      </c>
      <c r="E103" s="88"/>
      <c r="F103" s="88"/>
      <c r="G103" s="89" t="s">
        <v>1078</v>
      </c>
      <c r="H103" s="89" t="s">
        <v>1079</v>
      </c>
      <c r="I103" s="88">
        <v>6.68</v>
      </c>
      <c r="J103" s="92"/>
    </row>
    <row r="104" spans="1:1">
      <c r="A104" s="101" t="s">
        <v>1076</v>
      </c>
    </row>
    <row r="105" spans="1:1">
      <c r="A105" s="101"/>
    </row>
    <row r="106" spans="1:1">
      <c r="A106" s="101"/>
    </row>
    <row r="107" spans="1:1">
      <c r="A107" s="101"/>
    </row>
    <row r="108" ht="17.4" spans="1:1">
      <c r="A108" s="98" t="s">
        <v>1080</v>
      </c>
    </row>
    <row r="109" spans="1:1">
      <c r="A109" s="102" t="s">
        <v>1076</v>
      </c>
    </row>
    <row r="110" spans="1:1">
      <c r="A110" s="102" t="s">
        <v>1076</v>
      </c>
    </row>
    <row r="111" ht="17.4" spans="1:1">
      <c r="A111" s="98"/>
    </row>
    <row r="112" ht="17.4" spans="1:1">
      <c r="A112" s="98"/>
    </row>
    <row r="113" ht="17.4" spans="1:1">
      <c r="A113" s="99" t="s">
        <v>1076</v>
      </c>
    </row>
    <row r="114" spans="1:1">
      <c r="A114" s="92"/>
    </row>
    <row r="115" spans="1:1">
      <c r="A115" s="92"/>
    </row>
    <row r="116" spans="1:1">
      <c r="A116" s="92"/>
    </row>
    <row r="117" spans="1:1">
      <c r="A117" s="92"/>
    </row>
    <row r="118" spans="1:1">
      <c r="A118" s="92"/>
    </row>
    <row r="119" spans="1:1">
      <c r="A119" s="92"/>
    </row>
    <row r="120" spans="1:1">
      <c r="A120" s="92"/>
    </row>
    <row r="121" spans="1:1">
      <c r="A121" s="92"/>
    </row>
    <row r="122" spans="1:1">
      <c r="A122" s="92"/>
    </row>
    <row r="123" spans="1:1">
      <c r="A123" s="92"/>
    </row>
    <row r="124" spans="1:1">
      <c r="A124" s="92"/>
    </row>
    <row r="125" spans="1:1">
      <c r="A125" s="92"/>
    </row>
    <row r="126" spans="1:1">
      <c r="A126" s="92"/>
    </row>
    <row r="127" spans="1:1">
      <c r="A127" s="92"/>
    </row>
    <row r="128" spans="1:1">
      <c r="A128" s="92"/>
    </row>
    <row r="129" spans="1:1">
      <c r="A129" s="92"/>
    </row>
    <row r="130" spans="1:1">
      <c r="A130" s="92"/>
    </row>
    <row r="131" spans="1:1">
      <c r="A131" s="92"/>
    </row>
    <row r="132" spans="1:1">
      <c r="A132" s="92"/>
    </row>
    <row r="133" spans="1:1">
      <c r="A133" s="92"/>
    </row>
    <row r="134" s="77" customFormat="1" spans="1:9">
      <c r="A134" s="68" t="s">
        <v>116</v>
      </c>
      <c r="B134" s="68" t="s">
        <v>117</v>
      </c>
      <c r="C134" s="68" t="s">
        <v>3</v>
      </c>
      <c r="D134" s="67" t="s">
        <v>118</v>
      </c>
      <c r="E134" s="68" t="s">
        <v>119</v>
      </c>
      <c r="F134" s="68" t="s">
        <v>120</v>
      </c>
      <c r="G134" s="68" t="s">
        <v>402</v>
      </c>
      <c r="H134" s="68" t="s">
        <v>122</v>
      </c>
      <c r="I134" s="68"/>
    </row>
    <row r="135" s="76" customFormat="1" ht="13.5" customHeight="1" spans="1:255">
      <c r="A135" s="87">
        <v>1</v>
      </c>
      <c r="B135" s="88">
        <v>62416</v>
      </c>
      <c r="C135" s="88" t="s">
        <v>1081</v>
      </c>
      <c r="D135" s="87">
        <v>1</v>
      </c>
      <c r="E135" s="88"/>
      <c r="F135" s="88"/>
      <c r="G135" s="89" t="s">
        <v>1082</v>
      </c>
      <c r="H135" s="89" t="s">
        <v>1083</v>
      </c>
      <c r="I135" s="88">
        <v>6.68</v>
      </c>
      <c r="J135" s="92"/>
      <c r="K135" s="92"/>
      <c r="L135" s="92"/>
      <c r="M135" s="92"/>
      <c r="N135" s="92"/>
      <c r="O135" s="92"/>
      <c r="P135" s="92"/>
      <c r="Q135" s="92"/>
      <c r="R135" s="52"/>
      <c r="S135" s="92"/>
      <c r="T135" s="92"/>
      <c r="U135" s="92"/>
      <c r="V135" s="92"/>
      <c r="W135" s="92"/>
      <c r="X135" s="92"/>
      <c r="Y135" s="92"/>
      <c r="Z135" s="92"/>
      <c r="AA135" s="92"/>
      <c r="AB135" s="92"/>
      <c r="AC135" s="92"/>
      <c r="AD135" s="92"/>
      <c r="AE135" s="92"/>
      <c r="AF135" s="92"/>
      <c r="AG135" s="92"/>
      <c r="AH135" s="92"/>
      <c r="AI135" s="92"/>
      <c r="AJ135" s="92"/>
      <c r="AK135" s="92"/>
      <c r="AL135" s="92"/>
      <c r="AM135" s="92"/>
      <c r="AN135" s="92"/>
      <c r="AO135" s="92"/>
      <c r="AP135" s="92"/>
      <c r="AQ135" s="92"/>
      <c r="AR135" s="92"/>
      <c r="AS135" s="92"/>
      <c r="AT135" s="92"/>
      <c r="AU135" s="92"/>
      <c r="AV135" s="92"/>
      <c r="AW135" s="92"/>
      <c r="AX135" s="92"/>
      <c r="AY135" s="92"/>
      <c r="AZ135" s="92"/>
      <c r="BA135" s="92"/>
      <c r="BB135" s="92"/>
      <c r="BC135" s="92"/>
      <c r="BD135" s="92"/>
      <c r="BE135" s="92"/>
      <c r="BF135" s="92"/>
      <c r="BG135" s="92"/>
      <c r="BH135" s="92"/>
      <c r="BI135" s="92"/>
      <c r="BJ135" s="92"/>
      <c r="BK135" s="92"/>
      <c r="BL135" s="92"/>
      <c r="BM135" s="92"/>
      <c r="BN135" s="92"/>
      <c r="BO135" s="92"/>
      <c r="BP135" s="92"/>
      <c r="BQ135" s="92"/>
      <c r="BR135" s="92"/>
      <c r="BS135" s="92"/>
      <c r="BT135" s="92"/>
      <c r="BU135" s="92"/>
      <c r="BV135" s="92"/>
      <c r="BW135" s="92"/>
      <c r="BX135" s="92"/>
      <c r="BY135" s="92"/>
      <c r="BZ135" s="92"/>
      <c r="CA135" s="92"/>
      <c r="CB135" s="92"/>
      <c r="CC135" s="92"/>
      <c r="CD135" s="92"/>
      <c r="CE135" s="92"/>
      <c r="CF135" s="92"/>
      <c r="CG135" s="92"/>
      <c r="CH135" s="92"/>
      <c r="CI135" s="92"/>
      <c r="CJ135" s="92"/>
      <c r="CK135" s="92"/>
      <c r="CL135" s="92"/>
      <c r="CM135" s="92"/>
      <c r="CN135" s="92"/>
      <c r="CO135" s="92"/>
      <c r="CP135" s="92"/>
      <c r="CQ135" s="92"/>
      <c r="CR135" s="92"/>
      <c r="CS135" s="92"/>
      <c r="CT135" s="92"/>
      <c r="CU135" s="92"/>
      <c r="CV135" s="92"/>
      <c r="CW135" s="92"/>
      <c r="CX135" s="92"/>
      <c r="CY135" s="92"/>
      <c r="CZ135" s="92"/>
      <c r="DA135" s="92"/>
      <c r="DB135" s="92"/>
      <c r="DC135" s="92"/>
      <c r="DD135" s="92"/>
      <c r="DE135" s="92"/>
      <c r="DF135" s="92"/>
      <c r="DG135" s="92"/>
      <c r="DH135" s="92"/>
      <c r="DI135" s="92"/>
      <c r="DJ135" s="92"/>
      <c r="DK135" s="92"/>
      <c r="DL135" s="92"/>
      <c r="DM135" s="92"/>
      <c r="DN135" s="92"/>
      <c r="DO135" s="92"/>
      <c r="DP135" s="92"/>
      <c r="DQ135" s="92"/>
      <c r="DR135" s="92"/>
      <c r="DS135" s="92"/>
      <c r="DT135" s="92"/>
      <c r="DU135" s="92"/>
      <c r="DV135" s="92"/>
      <c r="DW135" s="92"/>
      <c r="DX135" s="92"/>
      <c r="DY135" s="92"/>
      <c r="DZ135" s="92"/>
      <c r="EA135" s="92"/>
      <c r="EB135" s="92"/>
      <c r="EC135" s="92"/>
      <c r="ED135" s="92"/>
      <c r="EE135" s="92"/>
      <c r="EF135" s="92"/>
      <c r="EG135" s="92"/>
      <c r="EH135" s="92"/>
      <c r="EI135" s="92"/>
      <c r="EJ135" s="92"/>
      <c r="EK135" s="92"/>
      <c r="EL135" s="92"/>
      <c r="EM135" s="92"/>
      <c r="EN135" s="92"/>
      <c r="EO135" s="92"/>
      <c r="EP135" s="92"/>
      <c r="EQ135" s="92"/>
      <c r="ER135" s="92"/>
      <c r="ES135" s="92"/>
      <c r="ET135" s="92"/>
      <c r="EU135" s="92"/>
      <c r="EV135" s="92"/>
      <c r="EW135" s="92"/>
      <c r="EX135" s="92"/>
      <c r="EY135" s="92"/>
      <c r="EZ135" s="92"/>
      <c r="FA135" s="92"/>
      <c r="FB135" s="92"/>
      <c r="FC135" s="92"/>
      <c r="FD135" s="92"/>
      <c r="FE135" s="92"/>
      <c r="FF135" s="92"/>
      <c r="FG135" s="92"/>
      <c r="FH135" s="92"/>
      <c r="FI135" s="92"/>
      <c r="FJ135" s="92"/>
      <c r="FK135" s="92"/>
      <c r="FL135" s="92"/>
      <c r="FM135" s="92"/>
      <c r="FN135" s="92"/>
      <c r="FO135" s="92"/>
      <c r="FP135" s="92"/>
      <c r="FQ135" s="92"/>
      <c r="FR135" s="92"/>
      <c r="FS135" s="92"/>
      <c r="FT135" s="92"/>
      <c r="FU135" s="92"/>
      <c r="FV135" s="92"/>
      <c r="FW135" s="92"/>
      <c r="FX135" s="92"/>
      <c r="FY135" s="92"/>
      <c r="FZ135" s="92"/>
      <c r="GA135" s="92"/>
      <c r="GB135" s="92"/>
      <c r="GC135" s="92"/>
      <c r="GD135" s="92"/>
      <c r="GE135" s="92"/>
      <c r="GF135" s="92"/>
      <c r="GG135" s="92"/>
      <c r="GH135" s="92"/>
      <c r="GI135" s="92"/>
      <c r="GJ135" s="92"/>
      <c r="GK135" s="92"/>
      <c r="GL135" s="92"/>
      <c r="GM135" s="92"/>
      <c r="GN135" s="92"/>
      <c r="GO135" s="92"/>
      <c r="GP135" s="92"/>
      <c r="GQ135" s="92"/>
      <c r="GR135" s="92"/>
      <c r="GS135" s="92"/>
      <c r="GT135" s="92"/>
      <c r="GU135" s="92"/>
      <c r="GV135" s="92"/>
      <c r="GW135" s="92"/>
      <c r="GX135" s="92"/>
      <c r="GY135" s="92"/>
      <c r="GZ135" s="92"/>
      <c r="HA135" s="92"/>
      <c r="HB135" s="92"/>
      <c r="HC135" s="92"/>
      <c r="HD135" s="92"/>
      <c r="HE135" s="92"/>
      <c r="HF135" s="92"/>
      <c r="HG135" s="92"/>
      <c r="HH135" s="92"/>
      <c r="HI135" s="92"/>
      <c r="HJ135" s="92"/>
      <c r="HK135" s="92"/>
      <c r="HL135" s="92"/>
      <c r="HM135" s="92"/>
      <c r="HN135" s="92"/>
      <c r="HO135" s="92"/>
      <c r="HP135" s="92"/>
      <c r="HQ135" s="92"/>
      <c r="HR135" s="92"/>
      <c r="HS135" s="92"/>
      <c r="HT135" s="92"/>
      <c r="HU135" s="92"/>
      <c r="HV135" s="92"/>
      <c r="HW135" s="92"/>
      <c r="HX135" s="92"/>
      <c r="HY135" s="92"/>
      <c r="HZ135" s="92"/>
      <c r="IA135" s="92"/>
      <c r="IB135" s="92"/>
      <c r="IC135" s="92"/>
      <c r="ID135" s="92"/>
      <c r="IE135" s="92"/>
      <c r="IF135" s="92"/>
      <c r="IG135" s="92"/>
      <c r="IH135" s="92"/>
      <c r="II135" s="92"/>
      <c r="IJ135" s="92"/>
      <c r="IK135" s="92"/>
      <c r="IL135" s="92"/>
      <c r="IM135" s="92"/>
      <c r="IN135" s="92"/>
      <c r="IO135" s="92"/>
      <c r="IP135" s="92"/>
      <c r="IQ135" s="92"/>
      <c r="IR135" s="92"/>
      <c r="IS135" s="92"/>
      <c r="IT135" s="92"/>
      <c r="IU135" s="92"/>
    </row>
    <row r="136" spans="1:1">
      <c r="A136" s="101" t="s">
        <v>1076</v>
      </c>
    </row>
    <row r="137" ht="17.4" spans="1:1">
      <c r="A137" s="103" t="s">
        <v>1076</v>
      </c>
    </row>
    <row r="138" ht="17.4" spans="1:1">
      <c r="A138" s="103" t="s">
        <v>1076</v>
      </c>
    </row>
    <row r="139" spans="1:1">
      <c r="A139" s="102" t="s">
        <v>1076</v>
      </c>
    </row>
    <row r="140" spans="1:1">
      <c r="A140" s="102" t="s">
        <v>1076</v>
      </c>
    </row>
    <row r="141" spans="1:1">
      <c r="A141" s="102" t="s">
        <v>1076</v>
      </c>
    </row>
    <row r="142" spans="1:1">
      <c r="A142" s="102" t="s">
        <v>1076</v>
      </c>
    </row>
    <row r="143" spans="1:1">
      <c r="A143" s="102" t="s">
        <v>1076</v>
      </c>
    </row>
    <row r="144" spans="1:1">
      <c r="A144" s="102" t="s">
        <v>1076</v>
      </c>
    </row>
    <row r="145" spans="1:1">
      <c r="A145" s="102" t="s">
        <v>1076</v>
      </c>
    </row>
    <row r="146" spans="1:1">
      <c r="A146" s="102" t="s">
        <v>1076</v>
      </c>
    </row>
    <row r="147" spans="1:1">
      <c r="A147" s="102" t="s">
        <v>1076</v>
      </c>
    </row>
    <row r="148" spans="1:1">
      <c r="A148" s="102" t="s">
        <v>1076</v>
      </c>
    </row>
    <row r="149" ht="17.4" spans="1:1">
      <c r="A149" s="98"/>
    </row>
    <row r="150" ht="17.4" spans="1:1">
      <c r="A150" s="98"/>
    </row>
    <row r="151" ht="17.4" spans="1:1">
      <c r="A151" s="98"/>
    </row>
    <row r="152" spans="1:1">
      <c r="A152" s="92"/>
    </row>
    <row r="153" spans="1:1">
      <c r="A153" s="92"/>
    </row>
    <row r="154" spans="1:1">
      <c r="A154" s="92"/>
    </row>
    <row r="155" spans="1:1">
      <c r="A155" s="92"/>
    </row>
    <row r="156" spans="1:1">
      <c r="A156" s="92"/>
    </row>
    <row r="157" spans="1:1">
      <c r="A157" s="92"/>
    </row>
    <row r="158" spans="1:1">
      <c r="A158" s="92"/>
    </row>
    <row r="159" spans="1:1">
      <c r="A159" s="92"/>
    </row>
    <row r="160" spans="1:1">
      <c r="A160" s="92"/>
    </row>
    <row r="161" spans="1:1">
      <c r="A161" s="92"/>
    </row>
    <row r="162" spans="1:1">
      <c r="A162" s="92"/>
    </row>
    <row r="163" spans="1:1">
      <c r="A163" s="92"/>
    </row>
    <row r="164" spans="1:1">
      <c r="A164" s="92"/>
    </row>
    <row r="165" spans="1:1">
      <c r="A165" s="92"/>
    </row>
    <row r="166" spans="1:1">
      <c r="A166" s="92"/>
    </row>
    <row r="167" spans="1:1">
      <c r="A167" s="92"/>
    </row>
    <row r="168" spans="1:1">
      <c r="A168" s="92"/>
    </row>
    <row r="169" spans="1:1">
      <c r="A169" s="92"/>
    </row>
    <row r="170" spans="1:1">
      <c r="A170" s="92"/>
    </row>
    <row r="171" spans="1:1">
      <c r="A171" s="92"/>
    </row>
    <row r="172" spans="1:1">
      <c r="A172" s="92"/>
    </row>
    <row r="173" spans="1:1">
      <c r="A173" s="92"/>
    </row>
    <row r="174" spans="1:1">
      <c r="A174" s="92"/>
    </row>
    <row r="175" spans="1:1">
      <c r="A175" s="92"/>
    </row>
    <row r="176" spans="1:1">
      <c r="A176" s="92"/>
    </row>
    <row r="177" spans="1:1">
      <c r="A177" s="92"/>
    </row>
    <row r="178" spans="1:1">
      <c r="A178" s="92"/>
    </row>
    <row r="179" spans="1:1">
      <c r="A179" s="92"/>
    </row>
    <row r="180" spans="1:1">
      <c r="A180" s="102" t="s">
        <v>1076</v>
      </c>
    </row>
    <row r="181" spans="1:1">
      <c r="A181" s="102" t="s">
        <v>1076</v>
      </c>
    </row>
    <row r="182" spans="1:1">
      <c r="A182" s="102" t="s">
        <v>1076</v>
      </c>
    </row>
    <row r="183" spans="1:1">
      <c r="A183" s="102" t="s">
        <v>1076</v>
      </c>
    </row>
    <row r="184" spans="1:1">
      <c r="A184" s="102" t="s">
        <v>1076</v>
      </c>
    </row>
    <row r="185" spans="1:1">
      <c r="A185" s="102" t="s">
        <v>1076</v>
      </c>
    </row>
    <row r="186" spans="1:1">
      <c r="A186" s="102" t="s">
        <v>1076</v>
      </c>
    </row>
    <row r="187" ht="17.4" spans="1:1">
      <c r="A187" s="98"/>
    </row>
    <row r="188" ht="17.4" spans="1:1">
      <c r="A188" s="99" t="s">
        <v>1076</v>
      </c>
    </row>
    <row r="189" spans="1:1">
      <c r="A189" s="92"/>
    </row>
    <row r="190" spans="1:1">
      <c r="A190" s="92"/>
    </row>
    <row r="191" spans="1:1">
      <c r="A191" s="92"/>
    </row>
    <row r="192" spans="1:1">
      <c r="A192" s="92"/>
    </row>
    <row r="212" spans="1:1">
      <c r="A212" s="101" t="s">
        <v>1076</v>
      </c>
    </row>
  </sheetData>
  <mergeCells count="7">
    <mergeCell ref="A1:I1"/>
    <mergeCell ref="B3:I3"/>
    <mergeCell ref="B38:I38"/>
    <mergeCell ref="A4:A20"/>
    <mergeCell ref="A39:A55"/>
    <mergeCell ref="B4:I20"/>
    <mergeCell ref="B39:I55"/>
  </mergeCells>
  <pageMargins left="0.75" right="0.75" top="1" bottom="1" header="0.511805555555556" footer="0.511805555555556"/>
  <pageSetup paperSize="9" orientation="portrait"/>
  <headerFooter alignWithMargins="0" scaleWithDoc="0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 codeName="Sheet19"/>
  <dimension ref="A1:R22"/>
  <sheetViews>
    <sheetView zoomScale="70" zoomScaleNormal="70" workbookViewId="0">
      <selection activeCell="AC1" sqref="AC$1:AC$1048576"/>
    </sheetView>
  </sheetViews>
  <sheetFormatPr defaultColWidth="9" defaultRowHeight="15.6"/>
  <cols>
    <col min="1" max="1" width="9.62962962962963" style="54" customWidth="1"/>
    <col min="2" max="2" width="12.5" style="54" customWidth="1"/>
    <col min="3" max="3" width="39.75" style="54" customWidth="1"/>
    <col min="4" max="4" width="7.75" style="54" customWidth="1"/>
    <col min="5" max="5" width="16.3796296296296" style="54" customWidth="1"/>
    <col min="6" max="6" width="9" style="54"/>
    <col min="7" max="8" width="19.25" style="54" customWidth="1"/>
    <col min="9" max="16384" width="9" style="54"/>
  </cols>
  <sheetData>
    <row r="1" s="52" customFormat="1" ht="22.2" spans="1:9">
      <c r="A1" s="55" t="s">
        <v>1084</v>
      </c>
      <c r="B1" s="55"/>
      <c r="C1" s="55"/>
      <c r="D1" s="55"/>
      <c r="E1" s="55"/>
      <c r="F1" s="55"/>
      <c r="G1" s="55"/>
      <c r="H1" s="55"/>
      <c r="I1" s="55"/>
    </row>
    <row r="2" s="52" customFormat="1" ht="22.2" spans="1:9">
      <c r="A2" s="56"/>
      <c r="B2" s="56"/>
      <c r="C2" s="56"/>
      <c r="D2" s="56"/>
      <c r="E2" s="56"/>
      <c r="F2" s="56"/>
      <c r="G2" s="56"/>
      <c r="H2" s="56"/>
      <c r="I2" s="56"/>
    </row>
    <row r="3" s="52" customFormat="1" spans="1:9">
      <c r="A3" s="57">
        <v>1</v>
      </c>
      <c r="B3" s="58"/>
      <c r="C3" s="58"/>
      <c r="D3" s="58"/>
      <c r="E3" s="58"/>
      <c r="F3" s="58"/>
      <c r="G3" s="58"/>
      <c r="H3" s="58"/>
      <c r="I3" s="58"/>
    </row>
    <row r="4" s="52" customFormat="1" spans="1:9">
      <c r="A4" s="59"/>
      <c r="B4" s="60"/>
      <c r="C4" s="60"/>
      <c r="D4" s="60"/>
      <c r="E4" s="60"/>
      <c r="F4" s="60"/>
      <c r="G4" s="60"/>
      <c r="H4" s="60"/>
      <c r="I4" s="60"/>
    </row>
    <row r="5" s="52" customFormat="1" spans="1:9">
      <c r="A5" s="59"/>
      <c r="B5" s="60"/>
      <c r="C5" s="60"/>
      <c r="D5" s="60"/>
      <c r="E5" s="60"/>
      <c r="F5" s="60"/>
      <c r="G5" s="60"/>
      <c r="H5" s="60"/>
      <c r="I5" s="60"/>
    </row>
    <row r="6" s="52" customFormat="1" spans="1:9">
      <c r="A6" s="59"/>
      <c r="B6" s="60"/>
      <c r="C6" s="60"/>
      <c r="D6" s="60"/>
      <c r="E6" s="60"/>
      <c r="F6" s="60"/>
      <c r="G6" s="60"/>
      <c r="H6" s="60"/>
      <c r="I6" s="60"/>
    </row>
    <row r="7" s="52" customFormat="1" spans="1:9">
      <c r="A7" s="59"/>
      <c r="B7" s="60"/>
      <c r="C7" s="60"/>
      <c r="D7" s="60"/>
      <c r="E7" s="60"/>
      <c r="F7" s="60"/>
      <c r="G7" s="60"/>
      <c r="H7" s="60"/>
      <c r="I7" s="60"/>
    </row>
    <row r="8" s="52" customFormat="1" spans="1:9">
      <c r="A8" s="59"/>
      <c r="B8" s="60"/>
      <c r="C8" s="60"/>
      <c r="D8" s="60"/>
      <c r="E8" s="60"/>
      <c r="F8" s="60"/>
      <c r="G8" s="60"/>
      <c r="H8" s="60"/>
      <c r="I8" s="60"/>
    </row>
    <row r="9" s="52" customFormat="1" spans="1:9">
      <c r="A9" s="59"/>
      <c r="B9" s="60"/>
      <c r="C9" s="60"/>
      <c r="D9" s="60"/>
      <c r="E9" s="60"/>
      <c r="F9" s="60"/>
      <c r="G9" s="60"/>
      <c r="H9" s="60"/>
      <c r="I9" s="60"/>
    </row>
    <row r="10" s="52" customFormat="1" spans="1:9">
      <c r="A10" s="59"/>
      <c r="B10" s="60"/>
      <c r="C10" s="60"/>
      <c r="D10" s="60"/>
      <c r="E10" s="60"/>
      <c r="F10" s="60"/>
      <c r="G10" s="60"/>
      <c r="H10" s="60"/>
      <c r="I10" s="60"/>
    </row>
    <row r="11" s="52" customFormat="1" spans="1:9">
      <c r="A11" s="59"/>
      <c r="B11" s="60"/>
      <c r="C11" s="60"/>
      <c r="D11" s="60"/>
      <c r="E11" s="60"/>
      <c r="F11" s="60"/>
      <c r="G11" s="60"/>
      <c r="H11" s="60"/>
      <c r="I11" s="60"/>
    </row>
    <row r="12" s="52" customFormat="1" spans="1:9">
      <c r="A12" s="59"/>
      <c r="B12" s="60"/>
      <c r="C12" s="60"/>
      <c r="D12" s="60"/>
      <c r="E12" s="60"/>
      <c r="F12" s="60"/>
      <c r="G12" s="60"/>
      <c r="H12" s="60"/>
      <c r="I12" s="60"/>
    </row>
    <row r="13" s="52" customFormat="1" spans="1:9">
      <c r="A13" s="59"/>
      <c r="B13" s="60"/>
      <c r="C13" s="60"/>
      <c r="D13" s="60"/>
      <c r="E13" s="60"/>
      <c r="F13" s="60"/>
      <c r="G13" s="60"/>
      <c r="H13" s="60"/>
      <c r="I13" s="60"/>
    </row>
    <row r="14" s="52" customFormat="1" spans="1:9">
      <c r="A14" s="59"/>
      <c r="B14" s="60"/>
      <c r="C14" s="60"/>
      <c r="D14" s="60"/>
      <c r="E14" s="60"/>
      <c r="F14" s="60"/>
      <c r="G14" s="60"/>
      <c r="H14" s="60"/>
      <c r="I14" s="60"/>
    </row>
    <row r="15" s="52" customFormat="1" spans="1:9">
      <c r="A15" s="59"/>
      <c r="B15" s="60"/>
      <c r="C15" s="60"/>
      <c r="D15" s="60"/>
      <c r="E15" s="60"/>
      <c r="F15" s="60"/>
      <c r="G15" s="60"/>
      <c r="H15" s="60"/>
      <c r="I15" s="60"/>
    </row>
    <row r="16" s="52" customFormat="1" spans="1:9">
      <c r="A16" s="59"/>
      <c r="B16" s="60"/>
      <c r="C16" s="60"/>
      <c r="D16" s="60"/>
      <c r="E16" s="60"/>
      <c r="F16" s="60"/>
      <c r="G16" s="60"/>
      <c r="H16" s="60"/>
      <c r="I16" s="60"/>
    </row>
    <row r="17" s="52" customFormat="1" spans="1:9">
      <c r="A17" s="59"/>
      <c r="B17" s="60"/>
      <c r="C17" s="60"/>
      <c r="D17" s="60"/>
      <c r="E17" s="60"/>
      <c r="F17" s="60"/>
      <c r="G17" s="60"/>
      <c r="H17" s="60"/>
      <c r="I17" s="60"/>
    </row>
    <row r="18" s="52" customFormat="1" spans="1:9">
      <c r="A18" s="59"/>
      <c r="B18" s="60"/>
      <c r="C18" s="60"/>
      <c r="D18" s="60"/>
      <c r="E18" s="60"/>
      <c r="F18" s="60"/>
      <c r="G18" s="60"/>
      <c r="H18" s="60"/>
      <c r="I18" s="60"/>
    </row>
    <row r="19" s="52" customFormat="1" ht="60.95" customHeight="1" spans="1:9">
      <c r="A19" s="61"/>
      <c r="B19" s="62"/>
      <c r="C19" s="62"/>
      <c r="D19" s="62"/>
      <c r="E19" s="62"/>
      <c r="F19" s="62"/>
      <c r="G19" s="62"/>
      <c r="H19" s="62"/>
      <c r="I19" s="62"/>
    </row>
    <row r="20" s="53" customFormat="1" spans="1:9">
      <c r="A20" s="63" t="s">
        <v>116</v>
      </c>
      <c r="B20" s="63" t="s">
        <v>117</v>
      </c>
      <c r="C20" s="63" t="s">
        <v>3</v>
      </c>
      <c r="D20" s="64" t="s">
        <v>118</v>
      </c>
      <c r="E20" s="63" t="s">
        <v>119</v>
      </c>
      <c r="F20" s="63" t="s">
        <v>120</v>
      </c>
      <c r="G20" s="63" t="s">
        <v>402</v>
      </c>
      <c r="H20" s="63" t="s">
        <v>122</v>
      </c>
      <c r="I20" s="63" t="s">
        <v>123</v>
      </c>
    </row>
    <row r="21" customFormat="1" ht="13.5" customHeight="1" spans="1:18">
      <c r="A21" s="65">
        <v>1</v>
      </c>
      <c r="B21" s="66">
        <v>62501</v>
      </c>
      <c r="C21" s="67" t="s">
        <v>52</v>
      </c>
      <c r="D21" s="68">
        <v>1</v>
      </c>
      <c r="E21" s="68"/>
      <c r="F21" s="69"/>
      <c r="G21" s="68" t="s">
        <v>1085</v>
      </c>
      <c r="H21" s="68" t="s">
        <v>1086</v>
      </c>
      <c r="I21" s="75">
        <v>5.4</v>
      </c>
      <c r="J21" s="52"/>
      <c r="R21" s="52"/>
    </row>
    <row r="22" customFormat="1" ht="13.5" customHeight="1" spans="1:18">
      <c r="A22" s="70"/>
      <c r="B22" s="71"/>
      <c r="C22" s="72"/>
      <c r="D22" s="73"/>
      <c r="E22" s="71"/>
      <c r="F22" s="74"/>
      <c r="G22" s="52"/>
      <c r="H22" s="72"/>
      <c r="I22" s="71"/>
      <c r="R22" s="52"/>
    </row>
  </sheetData>
  <mergeCells count="3">
    <mergeCell ref="A1:I1"/>
    <mergeCell ref="A3:A19"/>
    <mergeCell ref="B3:I18"/>
  </mergeCells>
  <pageMargins left="0.75" right="0.75" top="1" bottom="1" header="0.5" footer="0.5"/>
  <headerFooter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28"/>
  <sheetViews>
    <sheetView zoomScale="70" zoomScaleNormal="70" workbookViewId="0">
      <selection activeCell="N34" sqref="N34"/>
    </sheetView>
  </sheetViews>
  <sheetFormatPr defaultColWidth="9" defaultRowHeight="14.25" customHeight="1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16.6296296296296" style="13" customWidth="1"/>
    <col min="8" max="8" width="32.6296296296296" style="13" customWidth="1"/>
    <col min="9" max="9" width="8.5" style="13" customWidth="1"/>
    <col min="10" max="10" width="8.62962962962963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1087</v>
      </c>
      <c r="B1" s="2"/>
      <c r="C1" s="2"/>
      <c r="D1" s="2"/>
      <c r="E1" s="2"/>
      <c r="F1" s="2"/>
      <c r="G1" s="2"/>
      <c r="H1" s="2"/>
      <c r="I1" s="2"/>
      <c r="J1" s="2"/>
    </row>
    <row r="27" customHeight="1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3" t="s">
        <v>122</v>
      </c>
      <c r="I27" s="3" t="s">
        <v>123</v>
      </c>
      <c r="J27" s="8" t="s">
        <v>124</v>
      </c>
    </row>
    <row r="28" customHeight="1" spans="1:10">
      <c r="A28" s="6">
        <v>1</v>
      </c>
      <c r="B28" s="6">
        <v>62585</v>
      </c>
      <c r="C28" s="7" t="s">
        <v>55</v>
      </c>
      <c r="D28" s="6">
        <v>1</v>
      </c>
      <c r="E28" s="6"/>
      <c r="F28" s="6"/>
      <c r="G28" s="7" t="s">
        <v>1088</v>
      </c>
      <c r="H28" s="7" t="s">
        <v>1089</v>
      </c>
      <c r="I28" s="6">
        <v>760</v>
      </c>
      <c r="J28" s="12"/>
    </row>
  </sheetData>
  <mergeCells count="1">
    <mergeCell ref="A1:J1"/>
  </mergeCells>
  <dataValidations count="1">
    <dataValidation type="textLength" operator="lessThanOrEqual" allowBlank="1" showInputMessage="1" showErrorMessage="1" errorTitle="提示" error="此处最多只能输入 [20] 个字符。" sqref="B36">
      <formula1>20</formula1>
    </dataValidation>
  </dataValidations>
  <pageMargins left="0.75" right="0.75" top="1" bottom="1" header="0.5" footer="0.5"/>
  <headerFooter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58"/>
  <sheetViews>
    <sheetView zoomScale="70" zoomScaleNormal="70" topLeftCell="A20" workbookViewId="0">
      <selection activeCell="S46" sqref="S46"/>
    </sheetView>
  </sheetViews>
  <sheetFormatPr defaultColWidth="9" defaultRowHeight="15.6"/>
  <cols>
    <col min="1" max="2" width="9.62962962962963" style="1" customWidth="1"/>
    <col min="3" max="3" width="36.6296296296296" style="1" customWidth="1"/>
    <col min="4" max="6" width="5.62962962962963" style="1" customWidth="1"/>
    <col min="7" max="7" width="20.6296296296296" style="1" customWidth="1"/>
    <col min="8" max="8" width="32.6296296296296" style="50" customWidth="1"/>
    <col min="9" max="9" width="9.37962962962963" style="1" customWidth="1"/>
    <col min="10" max="10" width="18.3796296296296" style="1" customWidth="1"/>
    <col min="11" max="11" width="15.6296296296296" style="1" customWidth="1"/>
    <col min="12" max="16384" width="9" style="1"/>
  </cols>
  <sheetData>
    <row r="1" ht="25.5" customHeight="1" spans="1:10">
      <c r="A1" s="2" t="s">
        <v>1090</v>
      </c>
      <c r="B1" s="2"/>
      <c r="C1" s="2"/>
      <c r="D1" s="2"/>
      <c r="E1" s="2"/>
      <c r="F1" s="2"/>
      <c r="G1" s="2"/>
      <c r="H1" s="46"/>
      <c r="I1" s="2"/>
      <c r="J1" s="2"/>
    </row>
    <row r="27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47" t="s">
        <v>122</v>
      </c>
      <c r="I27" s="3" t="s">
        <v>123</v>
      </c>
      <c r="J27" s="8" t="s">
        <v>124</v>
      </c>
    </row>
    <row r="28" spans="1:10">
      <c r="A28" s="4">
        <v>1</v>
      </c>
      <c r="B28" s="4">
        <v>62517</v>
      </c>
      <c r="C28" s="5" t="s">
        <v>1091</v>
      </c>
      <c r="D28" s="4">
        <v>1</v>
      </c>
      <c r="E28" s="4"/>
      <c r="F28" s="4"/>
      <c r="G28" s="5" t="s">
        <v>1092</v>
      </c>
      <c r="H28" s="16" t="s">
        <v>1093</v>
      </c>
      <c r="I28" s="4">
        <v>0.67</v>
      </c>
      <c r="J28" s="10"/>
    </row>
    <row r="29" spans="1:10">
      <c r="A29" s="4">
        <v>2</v>
      </c>
      <c r="B29" s="4">
        <v>12151</v>
      </c>
      <c r="C29" s="5" t="s">
        <v>331</v>
      </c>
      <c r="D29" s="4">
        <v>4</v>
      </c>
      <c r="E29" s="4"/>
      <c r="F29" s="4"/>
      <c r="G29" s="5" t="s">
        <v>1094</v>
      </c>
      <c r="H29" s="16" t="s">
        <v>1095</v>
      </c>
      <c r="I29" s="4">
        <v>0.1</v>
      </c>
      <c r="J29" s="10"/>
    </row>
    <row r="30" spans="1:10">
      <c r="A30" s="4">
        <v>3</v>
      </c>
      <c r="B30" s="4">
        <v>11764</v>
      </c>
      <c r="C30" s="5" t="s">
        <v>1096</v>
      </c>
      <c r="D30" s="4">
        <v>3</v>
      </c>
      <c r="E30" s="4"/>
      <c r="F30" s="4"/>
      <c r="G30" s="5" t="s">
        <v>1097</v>
      </c>
      <c r="H30" s="16" t="s">
        <v>1098</v>
      </c>
      <c r="I30" s="4">
        <v>0.11</v>
      </c>
      <c r="J30" s="10"/>
    </row>
    <row r="31" spans="1:10">
      <c r="A31" s="4">
        <v>4</v>
      </c>
      <c r="B31" s="4">
        <v>62518</v>
      </c>
      <c r="C31" s="5" t="s">
        <v>1099</v>
      </c>
      <c r="D31" s="4">
        <v>1</v>
      </c>
      <c r="E31" s="4"/>
      <c r="F31" s="4"/>
      <c r="G31" s="5" t="s">
        <v>1100</v>
      </c>
      <c r="H31" s="16" t="s">
        <v>1101</v>
      </c>
      <c r="I31" s="4">
        <v>0.49</v>
      </c>
      <c r="J31" s="10"/>
    </row>
    <row r="32" spans="1:10">
      <c r="A32" s="4">
        <v>5</v>
      </c>
      <c r="B32" s="4">
        <v>12134</v>
      </c>
      <c r="C32" s="5" t="s">
        <v>1102</v>
      </c>
      <c r="D32" s="4">
        <v>2</v>
      </c>
      <c r="E32" s="4"/>
      <c r="F32" s="4"/>
      <c r="G32" s="5" t="s">
        <v>1103</v>
      </c>
      <c r="H32" s="16" t="s">
        <v>1104</v>
      </c>
      <c r="I32" s="4">
        <v>0.11</v>
      </c>
      <c r="J32" s="10"/>
    </row>
    <row r="33" spans="1:10">
      <c r="A33" s="4">
        <v>6</v>
      </c>
      <c r="B33" s="4">
        <v>62300</v>
      </c>
      <c r="C33" s="5" t="s">
        <v>1105</v>
      </c>
      <c r="D33" s="4">
        <v>2</v>
      </c>
      <c r="E33" s="4"/>
      <c r="F33" s="4"/>
      <c r="G33" s="5" t="s">
        <v>1106</v>
      </c>
      <c r="H33" s="16" t="s">
        <v>1107</v>
      </c>
      <c r="I33" s="4">
        <v>0.36</v>
      </c>
      <c r="J33" s="10"/>
    </row>
    <row r="34" spans="1:10">
      <c r="A34" s="4">
        <v>7</v>
      </c>
      <c r="B34" s="4">
        <v>12142</v>
      </c>
      <c r="C34" s="5" t="s">
        <v>1108</v>
      </c>
      <c r="D34" s="4">
        <v>2</v>
      </c>
      <c r="E34" s="4"/>
      <c r="F34" s="4"/>
      <c r="G34" s="5" t="s">
        <v>1109</v>
      </c>
      <c r="H34" s="16" t="s">
        <v>1110</v>
      </c>
      <c r="I34" s="4">
        <v>0.85</v>
      </c>
      <c r="J34" s="10"/>
    </row>
    <row r="35" spans="1:10">
      <c r="A35" s="4">
        <v>8</v>
      </c>
      <c r="B35" s="4">
        <v>11756</v>
      </c>
      <c r="C35" s="38" t="s">
        <v>1111</v>
      </c>
      <c r="D35" s="4">
        <v>2</v>
      </c>
      <c r="E35" s="4"/>
      <c r="F35" s="4"/>
      <c r="G35" s="5" t="s">
        <v>1112</v>
      </c>
      <c r="H35" s="16" t="s">
        <v>1113</v>
      </c>
      <c r="I35" s="4">
        <v>0.36</v>
      </c>
      <c r="J35" s="10"/>
    </row>
    <row r="36" spans="1:10">
      <c r="A36" s="4">
        <v>9</v>
      </c>
      <c r="B36" s="4">
        <v>62515</v>
      </c>
      <c r="C36" s="38" t="s">
        <v>1114</v>
      </c>
      <c r="D36" s="4">
        <v>1</v>
      </c>
      <c r="E36" s="4"/>
      <c r="F36" s="4"/>
      <c r="G36" s="5" t="s">
        <v>1115</v>
      </c>
      <c r="H36" s="16" t="s">
        <v>1116</v>
      </c>
      <c r="I36" s="4">
        <v>9.75</v>
      </c>
      <c r="J36" s="10"/>
    </row>
    <row r="37" ht="31.2" spans="1:10">
      <c r="A37" s="4">
        <v>10</v>
      </c>
      <c r="B37" s="4">
        <v>62575</v>
      </c>
      <c r="C37" s="5" t="s">
        <v>1117</v>
      </c>
      <c r="D37" s="4">
        <v>1</v>
      </c>
      <c r="E37" s="4"/>
      <c r="F37" s="4"/>
      <c r="G37" s="5" t="s">
        <v>1118</v>
      </c>
      <c r="H37" s="16" t="s">
        <v>1119</v>
      </c>
      <c r="I37" s="4">
        <v>91</v>
      </c>
      <c r="J37" s="10"/>
    </row>
    <row r="38" spans="1:10">
      <c r="A38" s="4">
        <v>11</v>
      </c>
      <c r="B38" s="4">
        <v>37251</v>
      </c>
      <c r="C38" s="38" t="s">
        <v>1120</v>
      </c>
      <c r="D38" s="4">
        <v>1</v>
      </c>
      <c r="E38" s="4"/>
      <c r="F38" s="4"/>
      <c r="G38" s="5" t="s">
        <v>1121</v>
      </c>
      <c r="H38" s="16" t="s">
        <v>1122</v>
      </c>
      <c r="I38" s="4">
        <v>0.36</v>
      </c>
      <c r="J38" s="10"/>
    </row>
    <row r="39" spans="1:10">
      <c r="A39" s="4">
        <v>12</v>
      </c>
      <c r="B39" s="4">
        <v>12137</v>
      </c>
      <c r="C39" s="5" t="s">
        <v>879</v>
      </c>
      <c r="D39" s="4">
        <v>1</v>
      </c>
      <c r="E39" s="4"/>
      <c r="F39" s="4"/>
      <c r="G39" s="5" t="s">
        <v>1123</v>
      </c>
      <c r="H39" s="16" t="s">
        <v>1124</v>
      </c>
      <c r="I39" s="4">
        <v>0.11</v>
      </c>
      <c r="J39" s="10"/>
    </row>
    <row r="40" spans="1:10">
      <c r="A40" s="4">
        <v>13</v>
      </c>
      <c r="B40" s="4">
        <v>12145</v>
      </c>
      <c r="C40" s="5" t="s">
        <v>1125</v>
      </c>
      <c r="D40" s="4">
        <v>2</v>
      </c>
      <c r="E40" s="4"/>
      <c r="F40" s="4"/>
      <c r="G40" s="5" t="s">
        <v>1126</v>
      </c>
      <c r="H40" s="16" t="s">
        <v>1127</v>
      </c>
      <c r="I40" s="4">
        <v>0.25</v>
      </c>
      <c r="J40" s="10"/>
    </row>
    <row r="41" ht="31.2" spans="1:10">
      <c r="A41" s="4">
        <v>14</v>
      </c>
      <c r="B41" s="4">
        <v>62516</v>
      </c>
      <c r="C41" s="5" t="s">
        <v>1128</v>
      </c>
      <c r="D41" s="4">
        <v>1</v>
      </c>
      <c r="E41" s="4"/>
      <c r="F41" s="4"/>
      <c r="G41" s="5" t="s">
        <v>1129</v>
      </c>
      <c r="H41" s="16" t="s">
        <v>1130</v>
      </c>
      <c r="I41" s="4">
        <v>4.75</v>
      </c>
      <c r="J41" s="10"/>
    </row>
    <row r="42" spans="1:10">
      <c r="A42" s="4">
        <v>15</v>
      </c>
      <c r="B42" s="4">
        <v>62549</v>
      </c>
      <c r="C42" s="5" t="s">
        <v>1131</v>
      </c>
      <c r="D42" s="4">
        <v>1</v>
      </c>
      <c r="E42" s="4"/>
      <c r="F42" s="4"/>
      <c r="G42" s="5" t="s">
        <v>1132</v>
      </c>
      <c r="H42" s="16" t="s">
        <v>1133</v>
      </c>
      <c r="I42" s="4">
        <v>0.2</v>
      </c>
      <c r="J42" s="10"/>
    </row>
    <row r="43" spans="1:10">
      <c r="A43" s="4">
        <v>16</v>
      </c>
      <c r="B43" s="6">
        <v>62548</v>
      </c>
      <c r="C43" s="7" t="s">
        <v>1134</v>
      </c>
      <c r="D43" s="6">
        <v>1</v>
      </c>
      <c r="E43" s="6"/>
      <c r="F43" s="6"/>
      <c r="G43" s="7" t="s">
        <v>1135</v>
      </c>
      <c r="H43" s="48" t="s">
        <v>1136</v>
      </c>
      <c r="I43" s="6">
        <v>0.75</v>
      </c>
      <c r="J43" s="12"/>
    </row>
    <row r="44" ht="31.2" spans="1:10">
      <c r="A44" s="4">
        <v>17</v>
      </c>
      <c r="B44" s="4">
        <v>62550</v>
      </c>
      <c r="C44" s="5" t="s">
        <v>1137</v>
      </c>
      <c r="D44" s="4">
        <v>1</v>
      </c>
      <c r="E44" s="4"/>
      <c r="F44" s="4"/>
      <c r="G44" s="5" t="s">
        <v>1138</v>
      </c>
      <c r="H44" s="16" t="s">
        <v>1139</v>
      </c>
      <c r="I44" s="4">
        <v>10.68</v>
      </c>
      <c r="J44" s="10"/>
    </row>
    <row r="45" spans="1:10">
      <c r="A45" s="4">
        <v>18</v>
      </c>
      <c r="B45" s="4">
        <v>62551</v>
      </c>
      <c r="C45" s="5" t="s">
        <v>1140</v>
      </c>
      <c r="D45" s="4">
        <v>1</v>
      </c>
      <c r="E45" s="4"/>
      <c r="F45" s="4"/>
      <c r="G45" s="5" t="s">
        <v>1141</v>
      </c>
      <c r="H45" s="16" t="s">
        <v>1142</v>
      </c>
      <c r="I45" s="4">
        <v>6.68</v>
      </c>
      <c r="J45" s="10"/>
    </row>
  </sheetData>
  <mergeCells count="2">
    <mergeCell ref="A1:J1"/>
    <mergeCell ref="A58:J58"/>
  </mergeCells>
  <conditionalFormatting sqref="B46">
    <cfRule type="duplicateValues" dxfId="0" priority="2" stopIfTrue="1"/>
  </conditionalFormatting>
  <conditionalFormatting sqref="B54:B55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46 B36:B37 B54:B55">
      <formula1>20</formula1>
    </dataValidation>
  </dataValidations>
  <pageMargins left="0.7" right="0.7" top="0.75" bottom="0.75" header="0.3" footer="0.3"/>
  <headerFooter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46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0.6296296296296" style="13" customWidth="1"/>
    <col min="8" max="8" width="33.6296296296296" style="13" customWidth="1"/>
    <col min="9" max="9" width="8" style="13" customWidth="1"/>
    <col min="10" max="10" width="8.62962962962963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1143</v>
      </c>
      <c r="B1" s="2"/>
      <c r="C1" s="2"/>
      <c r="D1" s="2"/>
      <c r="E1" s="2"/>
      <c r="F1" s="2"/>
      <c r="G1" s="2"/>
      <c r="H1" s="2"/>
      <c r="I1" s="2"/>
      <c r="J1" s="2"/>
    </row>
    <row r="27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3" t="s">
        <v>122</v>
      </c>
      <c r="I27" s="3" t="s">
        <v>123</v>
      </c>
      <c r="J27" s="8" t="s">
        <v>124</v>
      </c>
    </row>
    <row r="28" spans="1:10">
      <c r="A28" s="4">
        <v>1</v>
      </c>
      <c r="B28" s="51">
        <v>37169</v>
      </c>
      <c r="C28" s="5" t="s">
        <v>1144</v>
      </c>
      <c r="D28" s="4">
        <v>4</v>
      </c>
      <c r="E28" s="4"/>
      <c r="F28" s="4"/>
      <c r="G28" s="5" t="s">
        <v>1145</v>
      </c>
      <c r="H28" s="5" t="s">
        <v>1146</v>
      </c>
      <c r="I28" s="4">
        <v>0.18</v>
      </c>
      <c r="J28" s="10"/>
    </row>
    <row r="29" spans="1:10">
      <c r="A29" s="4">
        <v>2</v>
      </c>
      <c r="B29" s="51">
        <v>37167</v>
      </c>
      <c r="C29" s="5" t="s">
        <v>1147</v>
      </c>
      <c r="D29" s="4">
        <v>2</v>
      </c>
      <c r="E29" s="4"/>
      <c r="F29" s="4"/>
      <c r="G29" s="5" t="s">
        <v>1148</v>
      </c>
      <c r="H29" s="5" t="s">
        <v>1149</v>
      </c>
      <c r="I29" s="4">
        <v>0.27</v>
      </c>
      <c r="J29" s="10"/>
    </row>
    <row r="30" ht="14.25" customHeight="1" spans="1:10">
      <c r="A30" s="4">
        <v>3</v>
      </c>
      <c r="B30" s="51">
        <v>62537</v>
      </c>
      <c r="C30" s="5" t="s">
        <v>1150</v>
      </c>
      <c r="D30" s="4">
        <v>2</v>
      </c>
      <c r="E30" s="4"/>
      <c r="F30" s="4"/>
      <c r="G30" s="5" t="s">
        <v>1151</v>
      </c>
      <c r="H30" s="5" t="s">
        <v>1152</v>
      </c>
      <c r="I30" s="4">
        <v>1.6</v>
      </c>
      <c r="J30" s="10"/>
    </row>
    <row r="31" spans="1:10">
      <c r="A31" s="4">
        <v>4</v>
      </c>
      <c r="B31" s="51">
        <v>37170</v>
      </c>
      <c r="C31" s="5" t="s">
        <v>1153</v>
      </c>
      <c r="D31" s="4">
        <v>2</v>
      </c>
      <c r="E31" s="4"/>
      <c r="F31" s="4"/>
      <c r="G31" s="5" t="s">
        <v>1154</v>
      </c>
      <c r="H31" s="5" t="s">
        <v>1155</v>
      </c>
      <c r="I31" s="4">
        <v>0.27</v>
      </c>
      <c r="J31" s="10"/>
    </row>
    <row r="32" spans="1:10">
      <c r="A32" s="4">
        <v>5</v>
      </c>
      <c r="B32" s="51">
        <v>62584</v>
      </c>
      <c r="C32" s="5" t="s">
        <v>1156</v>
      </c>
      <c r="D32" s="4">
        <v>2</v>
      </c>
      <c r="E32" s="4"/>
      <c r="F32" s="4"/>
      <c r="G32" s="5" t="s">
        <v>1157</v>
      </c>
      <c r="H32" s="5" t="s">
        <v>1158</v>
      </c>
      <c r="I32" s="4">
        <v>0.39</v>
      </c>
      <c r="J32" s="10"/>
    </row>
    <row r="33" spans="1:10">
      <c r="A33" s="4">
        <v>6</v>
      </c>
      <c r="B33" s="51">
        <v>62577</v>
      </c>
      <c r="C33" s="5" t="s">
        <v>1159</v>
      </c>
      <c r="D33" s="4">
        <v>1</v>
      </c>
      <c r="E33" s="4"/>
      <c r="F33" s="4"/>
      <c r="G33" s="5" t="s">
        <v>1160</v>
      </c>
      <c r="H33" s="5" t="s">
        <v>1161</v>
      </c>
      <c r="I33" s="4">
        <v>4</v>
      </c>
      <c r="J33" s="10"/>
    </row>
    <row r="34" spans="1:10">
      <c r="A34" s="4">
        <v>7</v>
      </c>
      <c r="B34" s="51">
        <v>62578</v>
      </c>
      <c r="C34" s="5" t="s">
        <v>1162</v>
      </c>
      <c r="D34" s="4">
        <v>1</v>
      </c>
      <c r="E34" s="4"/>
      <c r="F34" s="4"/>
      <c r="G34" s="5" t="s">
        <v>1163</v>
      </c>
      <c r="H34" s="5" t="s">
        <v>1164</v>
      </c>
      <c r="I34" s="4">
        <v>9.5</v>
      </c>
      <c r="J34" s="10"/>
    </row>
    <row r="35" spans="1:10">
      <c r="A35" s="4">
        <v>8</v>
      </c>
      <c r="B35" s="51">
        <v>62538</v>
      </c>
      <c r="C35" s="5" t="s">
        <v>1165</v>
      </c>
      <c r="D35" s="4">
        <v>2</v>
      </c>
      <c r="E35" s="4"/>
      <c r="F35" s="4"/>
      <c r="G35" s="5" t="s">
        <v>1166</v>
      </c>
      <c r="H35" s="5" t="s">
        <v>1167</v>
      </c>
      <c r="I35" s="4">
        <v>3.1</v>
      </c>
      <c r="J35" s="10"/>
    </row>
    <row r="36" spans="1:10">
      <c r="A36" s="4">
        <v>9</v>
      </c>
      <c r="B36" s="51">
        <v>62541</v>
      </c>
      <c r="C36" s="5" t="s">
        <v>1168</v>
      </c>
      <c r="D36" s="4">
        <v>1</v>
      </c>
      <c r="E36" s="4"/>
      <c r="F36" s="4"/>
      <c r="G36" s="5" t="s">
        <v>1169</v>
      </c>
      <c r="H36" s="5" t="s">
        <v>1170</v>
      </c>
      <c r="I36" s="4">
        <v>0.58</v>
      </c>
      <c r="J36" s="10"/>
    </row>
    <row r="37" spans="1:10">
      <c r="A37" s="4">
        <v>10</v>
      </c>
      <c r="B37" s="51">
        <v>62540</v>
      </c>
      <c r="C37" s="5" t="s">
        <v>1171</v>
      </c>
      <c r="D37" s="4">
        <v>1</v>
      </c>
      <c r="E37" s="4"/>
      <c r="F37" s="4"/>
      <c r="G37" s="5" t="s">
        <v>1172</v>
      </c>
      <c r="H37" s="5" t="s">
        <v>1173</v>
      </c>
      <c r="I37" s="4">
        <v>0.58</v>
      </c>
      <c r="J37" s="10"/>
    </row>
    <row r="38" spans="1:10">
      <c r="A38" s="4">
        <v>11</v>
      </c>
      <c r="B38" s="51">
        <v>62542</v>
      </c>
      <c r="C38" s="5" t="s">
        <v>1174</v>
      </c>
      <c r="D38" s="4">
        <v>1</v>
      </c>
      <c r="E38" s="4"/>
      <c r="F38" s="4"/>
      <c r="G38" s="5" t="s">
        <v>1175</v>
      </c>
      <c r="H38" s="5" t="s">
        <v>1176</v>
      </c>
      <c r="I38" s="4">
        <v>11.58</v>
      </c>
      <c r="J38" s="10"/>
    </row>
    <row r="39" spans="1:10">
      <c r="A39" s="4">
        <v>12</v>
      </c>
      <c r="B39" s="51">
        <v>62543</v>
      </c>
      <c r="C39" s="5" t="s">
        <v>1177</v>
      </c>
      <c r="D39" s="4">
        <v>1</v>
      </c>
      <c r="E39" s="4"/>
      <c r="F39" s="4"/>
      <c r="G39" s="5" t="s">
        <v>1178</v>
      </c>
      <c r="H39" s="5" t="s">
        <v>1179</v>
      </c>
      <c r="I39" s="4">
        <v>2.5</v>
      </c>
      <c r="J39" s="10"/>
    </row>
    <row r="40" spans="1:10">
      <c r="A40" s="4">
        <v>13</v>
      </c>
      <c r="B40" s="51">
        <v>62545</v>
      </c>
      <c r="C40" s="5" t="s">
        <v>1180</v>
      </c>
      <c r="D40" s="4">
        <v>1</v>
      </c>
      <c r="E40" s="4"/>
      <c r="F40" s="4"/>
      <c r="G40" s="5" t="s">
        <v>1181</v>
      </c>
      <c r="H40" s="5" t="s">
        <v>1182</v>
      </c>
      <c r="I40" s="4">
        <v>0.89</v>
      </c>
      <c r="J40" s="10"/>
    </row>
    <row r="41" spans="1:10">
      <c r="A41" s="4">
        <v>14</v>
      </c>
      <c r="B41" s="51">
        <v>62544</v>
      </c>
      <c r="C41" s="5" t="s">
        <v>1183</v>
      </c>
      <c r="D41" s="4">
        <v>1</v>
      </c>
      <c r="E41" s="4"/>
      <c r="F41" s="4"/>
      <c r="G41" s="5" t="s">
        <v>1184</v>
      </c>
      <c r="H41" s="5" t="s">
        <v>1185</v>
      </c>
      <c r="I41" s="4">
        <v>0.89</v>
      </c>
      <c r="J41" s="10"/>
    </row>
    <row r="42" ht="31.2" spans="1:10">
      <c r="A42" s="4">
        <v>15</v>
      </c>
      <c r="B42" s="51">
        <v>62547</v>
      </c>
      <c r="C42" s="5" t="s">
        <v>1177</v>
      </c>
      <c r="D42" s="4">
        <v>1</v>
      </c>
      <c r="E42" s="4"/>
      <c r="F42" s="4"/>
      <c r="G42" s="5" t="s">
        <v>1186</v>
      </c>
      <c r="H42" s="16" t="s">
        <v>1187</v>
      </c>
      <c r="I42" s="4">
        <v>10.5</v>
      </c>
      <c r="J42" s="10"/>
    </row>
    <row r="43" spans="1:10">
      <c r="A43" s="4">
        <v>16</v>
      </c>
      <c r="B43" s="51">
        <v>12153</v>
      </c>
      <c r="C43" s="5" t="s">
        <v>1188</v>
      </c>
      <c r="D43" s="4">
        <v>1</v>
      </c>
      <c r="E43" s="4"/>
      <c r="F43" s="4"/>
      <c r="G43" s="5" t="s">
        <v>1189</v>
      </c>
      <c r="H43" s="5" t="s">
        <v>1190</v>
      </c>
      <c r="I43" s="4">
        <v>0.1</v>
      </c>
      <c r="J43" s="10"/>
    </row>
    <row r="44" spans="1:10">
      <c r="A44" s="4">
        <v>17</v>
      </c>
      <c r="B44" s="51">
        <v>12162</v>
      </c>
      <c r="C44" s="5" t="s">
        <v>1191</v>
      </c>
      <c r="D44" s="4">
        <v>1</v>
      </c>
      <c r="E44" s="4"/>
      <c r="F44" s="4"/>
      <c r="G44" s="5" t="s">
        <v>1192</v>
      </c>
      <c r="H44" s="5" t="s">
        <v>1193</v>
      </c>
      <c r="I44" s="4">
        <v>0.2</v>
      </c>
      <c r="J44" s="10"/>
    </row>
    <row r="45" spans="1:10">
      <c r="A45" s="4">
        <v>18</v>
      </c>
      <c r="B45" s="51">
        <v>62539</v>
      </c>
      <c r="C45" s="5" t="s">
        <v>1194</v>
      </c>
      <c r="D45" s="4">
        <v>1</v>
      </c>
      <c r="E45" s="4"/>
      <c r="F45" s="4"/>
      <c r="G45" s="5" t="s">
        <v>1195</v>
      </c>
      <c r="H45" s="5" t="s">
        <v>1196</v>
      </c>
      <c r="I45" s="4">
        <v>0.89</v>
      </c>
      <c r="J45" s="10"/>
    </row>
    <row r="46" spans="1:10">
      <c r="A46" s="4">
        <v>19</v>
      </c>
      <c r="B46" s="51">
        <v>12133</v>
      </c>
      <c r="C46" s="5" t="s">
        <v>1197</v>
      </c>
      <c r="D46" s="4">
        <v>2</v>
      </c>
      <c r="E46" s="4"/>
      <c r="F46" s="4"/>
      <c r="G46" s="5" t="s">
        <v>1198</v>
      </c>
      <c r="H46" s="5" t="s">
        <v>1199</v>
      </c>
      <c r="I46" s="4">
        <v>0.11</v>
      </c>
      <c r="J46" s="10"/>
    </row>
  </sheetData>
  <mergeCells count="1">
    <mergeCell ref="A1:J1"/>
  </mergeCells>
  <dataValidations count="1">
    <dataValidation type="textLength" operator="lessThanOrEqual" allowBlank="1" showInputMessage="1" showErrorMessage="1" errorTitle="提示" error="此处最多只能输入 [20] 个字符。" sqref="B36:B37">
      <formula1>20</formula1>
    </dataValidation>
  </dataValidations>
  <pageMargins left="0.7" right="0.7" top="0.75" bottom="0.75" header="0.3" footer="0.3"/>
  <headerFooter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58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4" style="45" customWidth="1"/>
    <col min="8" max="8" width="32.6296296296296" style="13" customWidth="1"/>
    <col min="9" max="9" width="11.1296296296296" style="13" customWidth="1"/>
    <col min="10" max="10" width="8.62962962962963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1200</v>
      </c>
      <c r="B1" s="2"/>
      <c r="C1" s="2"/>
      <c r="D1" s="2"/>
      <c r="E1" s="2"/>
      <c r="F1" s="2"/>
      <c r="G1" s="46"/>
      <c r="H1" s="2"/>
      <c r="I1" s="2"/>
      <c r="J1" s="2"/>
    </row>
    <row r="27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47" t="s">
        <v>121</v>
      </c>
      <c r="H27" s="3" t="s">
        <v>122</v>
      </c>
      <c r="I27" s="3" t="s">
        <v>123</v>
      </c>
      <c r="J27" s="8" t="s">
        <v>124</v>
      </c>
    </row>
    <row r="28" spans="1:10">
      <c r="A28" s="4">
        <v>1</v>
      </c>
      <c r="B28" s="4">
        <v>62574</v>
      </c>
      <c r="C28" s="5" t="s">
        <v>1201</v>
      </c>
      <c r="D28" s="4">
        <v>1</v>
      </c>
      <c r="E28" s="4"/>
      <c r="F28" s="4"/>
      <c r="G28" s="16" t="s">
        <v>1202</v>
      </c>
      <c r="H28" s="5" t="s">
        <v>1203</v>
      </c>
      <c r="I28" s="4">
        <v>1.11</v>
      </c>
      <c r="J28" s="10"/>
    </row>
    <row r="29" spans="1:10">
      <c r="A29" s="4">
        <v>2</v>
      </c>
      <c r="B29" s="4">
        <v>62580</v>
      </c>
      <c r="C29" s="5" t="s">
        <v>1204</v>
      </c>
      <c r="D29" s="4">
        <v>1</v>
      </c>
      <c r="E29" s="4"/>
      <c r="F29" s="4"/>
      <c r="G29" s="16" t="s">
        <v>1205</v>
      </c>
      <c r="H29" s="5" t="s">
        <v>1206</v>
      </c>
      <c r="I29" s="4">
        <v>26.95</v>
      </c>
      <c r="J29" s="10"/>
    </row>
    <row r="30" spans="1:10">
      <c r="A30" s="4">
        <v>3</v>
      </c>
      <c r="B30" s="4">
        <v>62519</v>
      </c>
      <c r="C30" s="5" t="s">
        <v>1207</v>
      </c>
      <c r="D30" s="4">
        <v>1</v>
      </c>
      <c r="E30" s="4"/>
      <c r="F30" s="4"/>
      <c r="G30" s="16" t="s">
        <v>1208</v>
      </c>
      <c r="H30" s="5" t="s">
        <v>1209</v>
      </c>
      <c r="I30" s="4">
        <v>0.22</v>
      </c>
      <c r="J30" s="10"/>
    </row>
    <row r="31" spans="1:10">
      <c r="A31" s="4">
        <v>4</v>
      </c>
      <c r="B31" s="4">
        <v>11763</v>
      </c>
      <c r="C31" s="5" t="s">
        <v>1210</v>
      </c>
      <c r="D31" s="4">
        <v>4</v>
      </c>
      <c r="E31" s="4"/>
      <c r="F31" s="4"/>
      <c r="G31" s="16" t="s">
        <v>1211</v>
      </c>
      <c r="H31" s="5" t="s">
        <v>1212</v>
      </c>
      <c r="I31" s="4">
        <v>0.11</v>
      </c>
      <c r="J31" s="10"/>
    </row>
    <row r="32" spans="1:10">
      <c r="A32" s="4">
        <v>5</v>
      </c>
      <c r="B32" s="4">
        <v>62546</v>
      </c>
      <c r="C32" s="5" t="s">
        <v>1213</v>
      </c>
      <c r="D32" s="4">
        <v>1</v>
      </c>
      <c r="E32" s="4"/>
      <c r="F32" s="4"/>
      <c r="G32" s="16" t="s">
        <v>1214</v>
      </c>
      <c r="H32" s="5" t="s">
        <v>1215</v>
      </c>
      <c r="I32" s="4">
        <v>2.67</v>
      </c>
      <c r="J32" s="10"/>
    </row>
    <row r="33" spans="1:10">
      <c r="A33" s="4">
        <v>6</v>
      </c>
      <c r="B33" s="4">
        <v>62502</v>
      </c>
      <c r="C33" s="5" t="s">
        <v>1216</v>
      </c>
      <c r="D33" s="4">
        <v>1</v>
      </c>
      <c r="E33" s="4"/>
      <c r="F33" s="4"/>
      <c r="G33" s="16" t="s">
        <v>1217</v>
      </c>
      <c r="H33" s="5" t="s">
        <v>1218</v>
      </c>
      <c r="I33" s="4">
        <v>0.11</v>
      </c>
      <c r="J33" s="10"/>
    </row>
    <row r="34" spans="1:10">
      <c r="A34" s="4">
        <v>7</v>
      </c>
      <c r="B34" s="4">
        <v>11776</v>
      </c>
      <c r="C34" s="5" t="s">
        <v>1219</v>
      </c>
      <c r="D34" s="4">
        <v>2</v>
      </c>
      <c r="E34" s="4"/>
      <c r="F34" s="4"/>
      <c r="G34" s="16" t="s">
        <v>1220</v>
      </c>
      <c r="H34" s="5" t="s">
        <v>1221</v>
      </c>
      <c r="I34" s="4">
        <v>0.1</v>
      </c>
      <c r="J34" s="10"/>
    </row>
  </sheetData>
  <mergeCells count="2">
    <mergeCell ref="A1:J1"/>
    <mergeCell ref="A58:J58"/>
  </mergeCells>
  <conditionalFormatting sqref="B46">
    <cfRule type="duplicateValues" dxfId="0" priority="2" stopIfTrue="1"/>
  </conditionalFormatting>
  <conditionalFormatting sqref="B48">
    <cfRule type="duplicateValues" dxfId="0" priority="4" stopIfTrue="1"/>
  </conditionalFormatting>
  <conditionalFormatting sqref="B54:B55">
    <cfRule type="duplicateValues" dxfId="0" priority="1" stopIfTrue="1"/>
  </conditionalFormatting>
  <conditionalFormatting sqref="B56:B57">
    <cfRule type="duplicateValues" dxfId="0" priority="3" stopIfTrue="1"/>
  </conditionalFormatting>
  <dataValidations count="1">
    <dataValidation type="textLength" operator="lessThanOrEqual" allowBlank="1" showInputMessage="1" showErrorMessage="1" errorTitle="提示" error="此处最多只能输入 [20] 个字符。" sqref="B46 B54:B55">
      <formula1>20</formula1>
    </dataValidation>
  </dataValidations>
  <pageMargins left="0.7" right="0.7" top="0.75" bottom="0.75" header="0.3" footer="0.3"/>
  <headerFooter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K57"/>
  <sheetViews>
    <sheetView zoomScale="70" zoomScaleNormal="70" workbookViewId="0">
      <selection activeCell="S46" sqref="S46"/>
    </sheetView>
  </sheetViews>
  <sheetFormatPr defaultColWidth="9" defaultRowHeight="14.25" customHeight="1"/>
  <cols>
    <col min="1" max="2" width="9.62962962962963" style="1" customWidth="1"/>
    <col min="3" max="3" width="36.6296296296296" style="1" customWidth="1"/>
    <col min="4" max="6" width="5.62962962962963" style="1" customWidth="1"/>
    <col min="7" max="7" width="20.6296296296296" style="1" customWidth="1"/>
    <col min="8" max="8" width="32.6296296296296" style="50" customWidth="1"/>
    <col min="9" max="9" width="13.3796296296296" style="1" customWidth="1"/>
    <col min="10" max="10" width="8.62962962962963" style="1" customWidth="1"/>
    <col min="11" max="11" width="15.6296296296296" style="1" customWidth="1"/>
    <col min="12" max="12" width="9" style="35"/>
    <col min="13" max="16384" width="9" style="1"/>
  </cols>
  <sheetData>
    <row r="1" ht="25.5" customHeight="1" spans="1:10">
      <c r="A1" s="2" t="s">
        <v>1222</v>
      </c>
      <c r="B1" s="2"/>
      <c r="C1" s="2"/>
      <c r="D1" s="2"/>
      <c r="E1" s="2"/>
      <c r="F1" s="2"/>
      <c r="G1" s="2"/>
      <c r="H1" s="46"/>
      <c r="I1" s="2"/>
      <c r="J1" s="2"/>
    </row>
    <row r="24" customHeight="1" spans="1:11">
      <c r="A24" s="3" t="s">
        <v>116</v>
      </c>
      <c r="B24" s="3" t="s">
        <v>117</v>
      </c>
      <c r="C24" s="3" t="s">
        <v>3</v>
      </c>
      <c r="D24" s="3" t="s">
        <v>118</v>
      </c>
      <c r="E24" s="3" t="s">
        <v>119</v>
      </c>
      <c r="F24" s="3" t="s">
        <v>120</v>
      </c>
      <c r="G24" s="3" t="s">
        <v>121</v>
      </c>
      <c r="H24" s="47" t="s">
        <v>122</v>
      </c>
      <c r="I24" s="3" t="s">
        <v>123</v>
      </c>
      <c r="J24" s="8" t="s">
        <v>124</v>
      </c>
      <c r="K24" s="35"/>
    </row>
    <row r="25" ht="30" customHeight="1" spans="1:11">
      <c r="A25" s="4">
        <v>1</v>
      </c>
      <c r="B25" s="4">
        <v>62569</v>
      </c>
      <c r="C25" s="5" t="s">
        <v>1223</v>
      </c>
      <c r="D25" s="4">
        <v>1</v>
      </c>
      <c r="E25" s="4"/>
      <c r="F25" s="4"/>
      <c r="G25" s="5" t="s">
        <v>1224</v>
      </c>
      <c r="H25" s="16" t="s">
        <v>1225</v>
      </c>
      <c r="I25" s="4">
        <v>53.4</v>
      </c>
      <c r="J25" s="10"/>
      <c r="K25" s="35"/>
    </row>
    <row r="26" customHeight="1" spans="1:11">
      <c r="A26" s="4">
        <v>2</v>
      </c>
      <c r="B26" s="4">
        <v>62581</v>
      </c>
      <c r="C26" s="5" t="s">
        <v>1226</v>
      </c>
      <c r="D26" s="4">
        <v>1</v>
      </c>
      <c r="E26" s="4"/>
      <c r="F26" s="4"/>
      <c r="G26" s="5" t="s">
        <v>1227</v>
      </c>
      <c r="H26" s="16" t="s">
        <v>1228</v>
      </c>
      <c r="I26" s="4">
        <v>11.5</v>
      </c>
      <c r="J26" s="10"/>
      <c r="K26" s="35"/>
    </row>
    <row r="27" customHeight="1" spans="1:11">
      <c r="A27" s="4">
        <v>3</v>
      </c>
      <c r="B27" s="4">
        <v>62583</v>
      </c>
      <c r="C27" s="5" t="s">
        <v>1229</v>
      </c>
      <c r="D27" s="4">
        <v>1</v>
      </c>
      <c r="E27" s="4"/>
      <c r="F27" s="4"/>
      <c r="G27" s="5" t="s">
        <v>1230</v>
      </c>
      <c r="H27" s="16" t="s">
        <v>1231</v>
      </c>
      <c r="I27" s="4">
        <v>9.95</v>
      </c>
      <c r="J27" s="10"/>
      <c r="K27" s="35"/>
    </row>
    <row r="28" customHeight="1" spans="1:11">
      <c r="A28" s="4">
        <v>4</v>
      </c>
      <c r="B28" s="4">
        <v>62576</v>
      </c>
      <c r="C28" s="5" t="s">
        <v>1232</v>
      </c>
      <c r="D28" s="4">
        <v>1</v>
      </c>
      <c r="E28" s="4"/>
      <c r="F28" s="4"/>
      <c r="G28" s="5" t="s">
        <v>1233</v>
      </c>
      <c r="H28" s="16" t="s">
        <v>1234</v>
      </c>
      <c r="I28" s="4">
        <v>0.8</v>
      </c>
      <c r="J28" s="10"/>
      <c r="K28" s="35"/>
    </row>
    <row r="29" customHeight="1" spans="1:11">
      <c r="A29" s="4">
        <v>5</v>
      </c>
      <c r="B29" s="4">
        <v>62536</v>
      </c>
      <c r="C29" s="5" t="s">
        <v>1235</v>
      </c>
      <c r="D29" s="4">
        <v>2</v>
      </c>
      <c r="E29" s="4"/>
      <c r="F29" s="4"/>
      <c r="G29" s="5" t="s">
        <v>1236</v>
      </c>
      <c r="H29" s="16" t="s">
        <v>1237</v>
      </c>
      <c r="I29" s="4">
        <v>0.06</v>
      </c>
      <c r="J29" s="10"/>
      <c r="K29" s="35"/>
    </row>
    <row r="30" customHeight="1" spans="1:11">
      <c r="A30" s="6">
        <v>6</v>
      </c>
      <c r="B30" s="6">
        <v>12131</v>
      </c>
      <c r="C30" s="7" t="s">
        <v>1238</v>
      </c>
      <c r="D30" s="6">
        <v>1</v>
      </c>
      <c r="E30" s="6"/>
      <c r="F30" s="6"/>
      <c r="G30" s="7" t="s">
        <v>1239</v>
      </c>
      <c r="H30" s="48" t="s">
        <v>1240</v>
      </c>
      <c r="I30" s="6">
        <v>2.83</v>
      </c>
      <c r="J30" s="12"/>
      <c r="K30" s="35"/>
    </row>
    <row r="53" customHeight="1" spans="1:11">
      <c r="A53" s="3" t="s">
        <v>116</v>
      </c>
      <c r="B53" s="3" t="s">
        <v>117</v>
      </c>
      <c r="C53" s="3" t="s">
        <v>3</v>
      </c>
      <c r="D53" s="3" t="s">
        <v>118</v>
      </c>
      <c r="E53" s="3" t="s">
        <v>119</v>
      </c>
      <c r="F53" s="3" t="s">
        <v>120</v>
      </c>
      <c r="G53" s="3" t="s">
        <v>121</v>
      </c>
      <c r="H53" s="47" t="s">
        <v>122</v>
      </c>
      <c r="I53" s="3" t="s">
        <v>123</v>
      </c>
      <c r="J53" s="8" t="s">
        <v>124</v>
      </c>
      <c r="K53" s="35"/>
    </row>
    <row r="54" customHeight="1" spans="1:11">
      <c r="A54" s="4">
        <v>1</v>
      </c>
      <c r="B54" s="4">
        <v>62571</v>
      </c>
      <c r="C54" s="5" t="s">
        <v>1241</v>
      </c>
      <c r="D54" s="4">
        <v>1</v>
      </c>
      <c r="E54" s="4"/>
      <c r="F54" s="4"/>
      <c r="G54" s="5" t="s">
        <v>1242</v>
      </c>
      <c r="H54" s="16" t="s">
        <v>1243</v>
      </c>
      <c r="I54" s="4">
        <v>17.5</v>
      </c>
      <c r="J54" s="10"/>
      <c r="K54" s="35"/>
    </row>
    <row r="55" customHeight="1" spans="1:11">
      <c r="A55" s="4">
        <v>2</v>
      </c>
      <c r="B55" s="4">
        <v>62573</v>
      </c>
      <c r="C55" s="16" t="s">
        <v>1244</v>
      </c>
      <c r="D55" s="4">
        <v>1</v>
      </c>
      <c r="E55" s="4"/>
      <c r="F55" s="4"/>
      <c r="G55" s="5" t="s">
        <v>1245</v>
      </c>
      <c r="H55" s="16" t="s">
        <v>1246</v>
      </c>
      <c r="I55" s="4">
        <v>21</v>
      </c>
      <c r="J55" s="10"/>
      <c r="K55" s="35"/>
    </row>
    <row r="56" customHeight="1" spans="1:11">
      <c r="A56" s="4">
        <v>3</v>
      </c>
      <c r="B56" s="4">
        <v>62572</v>
      </c>
      <c r="C56" s="5" t="s">
        <v>1247</v>
      </c>
      <c r="D56" s="4">
        <v>1</v>
      </c>
      <c r="E56" s="4"/>
      <c r="F56" s="4"/>
      <c r="G56" s="5" t="s">
        <v>1248</v>
      </c>
      <c r="H56" s="16" t="s">
        <v>1249</v>
      </c>
      <c r="I56" s="4">
        <v>18</v>
      </c>
      <c r="J56" s="10"/>
      <c r="K56" s="35"/>
    </row>
    <row r="57" customHeight="1" spans="1:11">
      <c r="A57" s="4">
        <v>4</v>
      </c>
      <c r="B57" s="4">
        <v>12150</v>
      </c>
      <c r="C57" s="5" t="s">
        <v>1250</v>
      </c>
      <c r="D57" s="4">
        <v>1</v>
      </c>
      <c r="E57" s="4"/>
      <c r="F57" s="4"/>
      <c r="G57" s="5" t="s">
        <v>1251</v>
      </c>
      <c r="H57" s="16" t="s">
        <v>1252</v>
      </c>
      <c r="I57" s="4">
        <v>0.1</v>
      </c>
      <c r="J57" s="10"/>
      <c r="K57" s="35"/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57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0.6296296296296" style="13" customWidth="1"/>
    <col min="8" max="8" width="32.6296296296296" style="45" customWidth="1"/>
    <col min="9" max="9" width="12" style="13" customWidth="1"/>
    <col min="10" max="10" width="8.62962962962963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1253</v>
      </c>
      <c r="B1" s="2"/>
      <c r="C1" s="2"/>
      <c r="D1" s="2"/>
      <c r="E1" s="2"/>
      <c r="F1" s="2"/>
      <c r="G1" s="2"/>
      <c r="H1" s="46"/>
      <c r="I1" s="2"/>
      <c r="J1" s="2"/>
    </row>
    <row r="27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47" t="s">
        <v>122</v>
      </c>
      <c r="I27" s="3" t="s">
        <v>123</v>
      </c>
      <c r="J27" s="8" t="s">
        <v>124</v>
      </c>
    </row>
    <row r="28" spans="1:10">
      <c r="A28" s="4">
        <v>1</v>
      </c>
      <c r="B28" s="4">
        <v>62525</v>
      </c>
      <c r="C28" s="5" t="s">
        <v>1254</v>
      </c>
      <c r="D28" s="4">
        <v>1</v>
      </c>
      <c r="E28" s="4"/>
      <c r="F28" s="4"/>
      <c r="G28" s="5" t="s">
        <v>1255</v>
      </c>
      <c r="H28" s="16" t="s">
        <v>1256</v>
      </c>
      <c r="I28" s="4">
        <v>115</v>
      </c>
      <c r="J28" s="10"/>
    </row>
    <row r="29" ht="31.2" spans="1:10">
      <c r="A29" s="4">
        <v>2</v>
      </c>
      <c r="B29" s="4">
        <v>62528</v>
      </c>
      <c r="C29" s="5" t="s">
        <v>1257</v>
      </c>
      <c r="D29" s="4">
        <v>1</v>
      </c>
      <c r="E29" s="4"/>
      <c r="F29" s="4"/>
      <c r="G29" s="5" t="s">
        <v>1258</v>
      </c>
      <c r="H29" s="49" t="s">
        <v>1259</v>
      </c>
      <c r="I29" s="4">
        <v>97.5</v>
      </c>
      <c r="J29" s="10"/>
    </row>
    <row r="30" spans="1:10">
      <c r="A30" s="4">
        <v>3</v>
      </c>
      <c r="B30" s="4">
        <v>62504</v>
      </c>
      <c r="C30" s="5" t="s">
        <v>1260</v>
      </c>
      <c r="D30" s="4">
        <v>3</v>
      </c>
      <c r="E30" s="4"/>
      <c r="F30" s="4"/>
      <c r="G30" s="5" t="s">
        <v>1261</v>
      </c>
      <c r="H30" s="49" t="s">
        <v>1262</v>
      </c>
      <c r="I30" s="4">
        <v>1.56</v>
      </c>
      <c r="J30" s="10"/>
    </row>
    <row r="31" spans="1:10">
      <c r="A31" s="4">
        <v>4</v>
      </c>
      <c r="B31" s="4">
        <v>11736</v>
      </c>
      <c r="C31" s="5" t="s">
        <v>1263</v>
      </c>
      <c r="D31" s="4">
        <v>1</v>
      </c>
      <c r="E31" s="4"/>
      <c r="F31" s="4"/>
      <c r="G31" s="5" t="s">
        <v>1264</v>
      </c>
      <c r="H31" s="49" t="s">
        <v>1265</v>
      </c>
      <c r="I31" s="4">
        <v>2.67</v>
      </c>
      <c r="J31" s="10"/>
    </row>
    <row r="32" spans="1:10">
      <c r="A32" s="4">
        <v>5</v>
      </c>
      <c r="B32" s="4">
        <v>62527</v>
      </c>
      <c r="C32" s="5" t="s">
        <v>1260</v>
      </c>
      <c r="D32" s="4">
        <v>1</v>
      </c>
      <c r="E32" s="4"/>
      <c r="F32" s="4"/>
      <c r="G32" s="5" t="s">
        <v>1266</v>
      </c>
      <c r="H32" s="49" t="s">
        <v>1267</v>
      </c>
      <c r="I32" s="4">
        <v>0.84</v>
      </c>
      <c r="J32" s="10"/>
    </row>
    <row r="33" spans="1:10">
      <c r="A33" s="4">
        <v>6</v>
      </c>
      <c r="B33" s="4">
        <v>11735</v>
      </c>
      <c r="C33" s="5" t="s">
        <v>1268</v>
      </c>
      <c r="D33" s="4">
        <v>2</v>
      </c>
      <c r="E33" s="4"/>
      <c r="F33" s="4"/>
      <c r="G33" s="5" t="s">
        <v>1269</v>
      </c>
      <c r="H33" s="49" t="s">
        <v>1270</v>
      </c>
      <c r="I33" s="4">
        <v>2.23</v>
      </c>
      <c r="J33" s="10"/>
    </row>
    <row r="34" spans="1:10">
      <c r="A34" s="4">
        <v>7</v>
      </c>
      <c r="B34" s="4">
        <v>11734</v>
      </c>
      <c r="C34" s="5" t="s">
        <v>1271</v>
      </c>
      <c r="D34" s="4">
        <v>1</v>
      </c>
      <c r="E34" s="4"/>
      <c r="F34" s="4"/>
      <c r="G34" s="5" t="s">
        <v>1272</v>
      </c>
      <c r="H34" s="49" t="s">
        <v>1273</v>
      </c>
      <c r="I34" s="4">
        <v>2.23</v>
      </c>
      <c r="J34" s="10"/>
    </row>
    <row r="35" spans="1:10">
      <c r="A35" s="4">
        <v>8</v>
      </c>
      <c r="B35" s="4">
        <v>12155</v>
      </c>
      <c r="C35" s="5" t="s">
        <v>1274</v>
      </c>
      <c r="D35" s="4">
        <v>1</v>
      </c>
      <c r="E35" s="4"/>
      <c r="F35" s="4"/>
      <c r="G35" s="5" t="s">
        <v>1275</v>
      </c>
      <c r="H35" s="16" t="s">
        <v>1276</v>
      </c>
      <c r="I35" s="4">
        <v>1.35</v>
      </c>
      <c r="J35" s="10"/>
    </row>
    <row r="36" spans="1:10">
      <c r="A36" s="4">
        <v>9</v>
      </c>
      <c r="B36" s="4">
        <v>11759</v>
      </c>
      <c r="C36" s="5" t="s">
        <v>1277</v>
      </c>
      <c r="D36" s="4">
        <v>1</v>
      </c>
      <c r="E36" s="4"/>
      <c r="F36" s="4"/>
      <c r="G36" s="5" t="s">
        <v>1278</v>
      </c>
      <c r="H36" s="16" t="s">
        <v>1279</v>
      </c>
      <c r="I36" s="4">
        <v>0.67</v>
      </c>
      <c r="J36" s="10"/>
    </row>
    <row r="37" spans="1:10">
      <c r="A37" s="4">
        <v>10</v>
      </c>
      <c r="B37" s="4">
        <v>62522</v>
      </c>
      <c r="C37" s="5" t="s">
        <v>1280</v>
      </c>
      <c r="D37" s="4">
        <v>1</v>
      </c>
      <c r="E37" s="4"/>
      <c r="F37" s="4"/>
      <c r="G37" s="5" t="s">
        <v>1281</v>
      </c>
      <c r="H37" s="16" t="s">
        <v>1282</v>
      </c>
      <c r="I37" s="4">
        <v>2</v>
      </c>
      <c r="J37" s="10"/>
    </row>
    <row r="38" spans="1:10">
      <c r="A38" s="4">
        <v>11</v>
      </c>
      <c r="B38" s="4">
        <v>11761</v>
      </c>
      <c r="C38" s="5" t="s">
        <v>1283</v>
      </c>
      <c r="D38" s="4">
        <v>4</v>
      </c>
      <c r="E38" s="4"/>
      <c r="F38" s="4"/>
      <c r="G38" s="5" t="s">
        <v>1284</v>
      </c>
      <c r="H38" s="16" t="s">
        <v>1285</v>
      </c>
      <c r="I38" s="4">
        <v>0.11</v>
      </c>
      <c r="J38" s="10"/>
    </row>
    <row r="39" spans="1:10">
      <c r="A39" s="4">
        <v>12</v>
      </c>
      <c r="B39" s="4">
        <v>62532</v>
      </c>
      <c r="C39" s="5" t="s">
        <v>1286</v>
      </c>
      <c r="D39" s="4">
        <v>1</v>
      </c>
      <c r="E39" s="4"/>
      <c r="F39" s="4"/>
      <c r="G39" s="5" t="s">
        <v>1287</v>
      </c>
      <c r="H39" s="16" t="s">
        <v>1288</v>
      </c>
      <c r="I39" s="4">
        <v>35</v>
      </c>
      <c r="J39" s="10"/>
    </row>
    <row r="40" spans="1:10">
      <c r="A40" s="4">
        <v>13</v>
      </c>
      <c r="B40" s="4">
        <v>62533</v>
      </c>
      <c r="C40" s="5" t="s">
        <v>1289</v>
      </c>
      <c r="D40" s="4">
        <v>1</v>
      </c>
      <c r="E40" s="4"/>
      <c r="F40" s="4"/>
      <c r="G40" s="5" t="s">
        <v>1290</v>
      </c>
      <c r="H40" s="16" t="s">
        <v>1291</v>
      </c>
      <c r="I40" s="4">
        <v>32.5</v>
      </c>
      <c r="J40" s="10"/>
    </row>
    <row r="41" spans="1:10">
      <c r="A41" s="4">
        <v>14</v>
      </c>
      <c r="B41" s="4">
        <v>12135</v>
      </c>
      <c r="C41" s="5" t="s">
        <v>1292</v>
      </c>
      <c r="D41" s="4">
        <v>2</v>
      </c>
      <c r="E41" s="4"/>
      <c r="F41" s="4"/>
      <c r="G41" s="5" t="s">
        <v>1293</v>
      </c>
      <c r="H41" s="16" t="s">
        <v>1294</v>
      </c>
      <c r="I41" s="4">
        <v>0.53</v>
      </c>
      <c r="J41" s="10"/>
    </row>
    <row r="42" spans="1:10">
      <c r="A42" s="4">
        <v>15</v>
      </c>
      <c r="B42" s="4">
        <v>12136</v>
      </c>
      <c r="C42" s="5" t="s">
        <v>1295</v>
      </c>
      <c r="D42" s="4">
        <v>2</v>
      </c>
      <c r="E42" s="4"/>
      <c r="F42" s="4"/>
      <c r="G42" s="5" t="s">
        <v>1296</v>
      </c>
      <c r="H42" s="16" t="s">
        <v>1297</v>
      </c>
      <c r="I42" s="4">
        <v>0.67</v>
      </c>
      <c r="J42" s="10"/>
    </row>
    <row r="43" spans="1:10">
      <c r="A43" s="4">
        <v>16</v>
      </c>
      <c r="B43" s="4">
        <v>12149</v>
      </c>
      <c r="C43" s="5" t="s">
        <v>1298</v>
      </c>
      <c r="D43" s="4">
        <v>1</v>
      </c>
      <c r="E43" s="4"/>
      <c r="F43" s="4"/>
      <c r="G43" s="5" t="s">
        <v>1299</v>
      </c>
      <c r="H43" s="16" t="s">
        <v>1300</v>
      </c>
      <c r="I43" s="4">
        <v>0.12</v>
      </c>
      <c r="J43" s="10"/>
    </row>
    <row r="44" ht="31.2" spans="1:10">
      <c r="A44" s="4">
        <v>17</v>
      </c>
      <c r="B44" s="4">
        <v>12157</v>
      </c>
      <c r="C44" s="5" t="s">
        <v>1301</v>
      </c>
      <c r="D44" s="4">
        <v>1</v>
      </c>
      <c r="E44" s="4"/>
      <c r="F44" s="4"/>
      <c r="G44" s="5" t="s">
        <v>1302</v>
      </c>
      <c r="H44" s="16" t="s">
        <v>1303</v>
      </c>
      <c r="I44" s="4">
        <v>0.15</v>
      </c>
      <c r="J44" s="10"/>
    </row>
    <row r="45" ht="31.2" spans="1:10">
      <c r="A45" s="4">
        <v>18</v>
      </c>
      <c r="B45" s="4">
        <v>62506</v>
      </c>
      <c r="C45" s="5" t="s">
        <v>1091</v>
      </c>
      <c r="D45" s="4">
        <v>1</v>
      </c>
      <c r="E45" s="4"/>
      <c r="F45" s="4"/>
      <c r="G45" s="5" t="s">
        <v>1304</v>
      </c>
      <c r="H45" s="16" t="s">
        <v>1305</v>
      </c>
      <c r="I45" s="4">
        <v>0.89</v>
      </c>
      <c r="J45" s="10"/>
    </row>
    <row r="46" spans="1:10">
      <c r="A46" s="4">
        <v>19</v>
      </c>
      <c r="B46" s="4">
        <v>11748</v>
      </c>
      <c r="C46" s="5" t="s">
        <v>1306</v>
      </c>
      <c r="D46" s="4">
        <v>2</v>
      </c>
      <c r="E46" s="4"/>
      <c r="F46" s="4"/>
      <c r="G46" s="5" t="s">
        <v>1307</v>
      </c>
      <c r="H46" s="16" t="s">
        <v>1308</v>
      </c>
      <c r="I46" s="4">
        <v>0.22</v>
      </c>
      <c r="J46" s="10"/>
    </row>
    <row r="47" spans="1:10">
      <c r="A47" s="4">
        <v>20</v>
      </c>
      <c r="B47" s="4">
        <v>11765</v>
      </c>
      <c r="C47" s="5" t="s">
        <v>1309</v>
      </c>
      <c r="D47" s="4">
        <v>2</v>
      </c>
      <c r="E47" s="4"/>
      <c r="F47" s="4"/>
      <c r="G47" s="5" t="s">
        <v>1310</v>
      </c>
      <c r="H47" s="16" t="s">
        <v>1311</v>
      </c>
      <c r="I47" s="4">
        <v>0.22</v>
      </c>
      <c r="J47" s="10"/>
    </row>
    <row r="48" spans="1:10">
      <c r="A48" s="4">
        <v>21</v>
      </c>
      <c r="B48" s="4">
        <v>11753</v>
      </c>
      <c r="C48" s="5" t="s">
        <v>1312</v>
      </c>
      <c r="D48" s="4">
        <v>1</v>
      </c>
      <c r="E48" s="4"/>
      <c r="F48" s="4"/>
      <c r="G48" s="5" t="s">
        <v>1313</v>
      </c>
      <c r="H48" s="16" t="s">
        <v>1314</v>
      </c>
      <c r="I48" s="4">
        <v>0.67</v>
      </c>
      <c r="J48" s="10"/>
    </row>
    <row r="49" spans="1:10">
      <c r="A49" s="4">
        <v>22</v>
      </c>
      <c r="B49" s="4">
        <v>11766</v>
      </c>
      <c r="C49" s="5" t="s">
        <v>1315</v>
      </c>
      <c r="D49" s="4">
        <v>1</v>
      </c>
      <c r="E49" s="4"/>
      <c r="F49" s="4"/>
      <c r="G49" s="5" t="s">
        <v>1316</v>
      </c>
      <c r="H49" s="16" t="s">
        <v>1317</v>
      </c>
      <c r="I49" s="4">
        <v>0.11</v>
      </c>
      <c r="J49" s="10"/>
    </row>
    <row r="50" spans="1:10">
      <c r="A50" s="4">
        <v>23</v>
      </c>
      <c r="B50" s="4">
        <v>37226</v>
      </c>
      <c r="C50" s="5" t="s">
        <v>1318</v>
      </c>
      <c r="D50" s="4">
        <v>1</v>
      </c>
      <c r="E50" s="4"/>
      <c r="F50" s="4"/>
      <c r="G50" s="5" t="s">
        <v>1319</v>
      </c>
      <c r="H50" s="16" t="s">
        <v>1320</v>
      </c>
      <c r="I50" s="4">
        <v>0.11</v>
      </c>
      <c r="J50" s="10"/>
    </row>
    <row r="51" spans="1:10">
      <c r="A51" s="4">
        <v>24</v>
      </c>
      <c r="B51" s="4">
        <v>37227</v>
      </c>
      <c r="C51" s="5" t="s">
        <v>1321</v>
      </c>
      <c r="D51" s="4">
        <v>1</v>
      </c>
      <c r="E51" s="4"/>
      <c r="F51" s="4"/>
      <c r="G51" s="5" t="s">
        <v>1322</v>
      </c>
      <c r="H51" s="16" t="s">
        <v>1323</v>
      </c>
      <c r="I51" s="4">
        <v>0.13</v>
      </c>
      <c r="J51" s="10"/>
    </row>
    <row r="52" spans="1:10">
      <c r="A52" s="4">
        <v>25</v>
      </c>
      <c r="B52" s="4">
        <v>62503</v>
      </c>
      <c r="C52" s="5" t="s">
        <v>1324</v>
      </c>
      <c r="D52" s="4">
        <v>1</v>
      </c>
      <c r="E52" s="4"/>
      <c r="F52" s="4"/>
      <c r="G52" s="5" t="s">
        <v>1325</v>
      </c>
      <c r="H52" s="16" t="s">
        <v>1326</v>
      </c>
      <c r="I52" s="4">
        <v>0.36</v>
      </c>
      <c r="J52" s="10"/>
    </row>
    <row r="53" spans="1:10">
      <c r="A53" s="4">
        <v>26</v>
      </c>
      <c r="B53" s="6">
        <v>12143</v>
      </c>
      <c r="C53" s="7" t="s">
        <v>1327</v>
      </c>
      <c r="D53" s="6">
        <v>1</v>
      </c>
      <c r="E53" s="6"/>
      <c r="F53" s="6"/>
      <c r="G53" s="7" t="s">
        <v>1328</v>
      </c>
      <c r="H53" s="48" t="s">
        <v>1329</v>
      </c>
      <c r="I53" s="6">
        <v>0.18</v>
      </c>
      <c r="J53" s="12"/>
    </row>
    <row r="54" spans="1:10">
      <c r="A54" s="4">
        <v>27</v>
      </c>
      <c r="B54" s="4">
        <v>12144</v>
      </c>
      <c r="C54" s="5" t="s">
        <v>1330</v>
      </c>
      <c r="D54" s="4">
        <v>1</v>
      </c>
      <c r="E54" s="4"/>
      <c r="F54" s="4"/>
      <c r="G54" s="5" t="s">
        <v>1331</v>
      </c>
      <c r="H54" s="16" t="s">
        <v>1332</v>
      </c>
      <c r="I54" s="4">
        <v>0.18</v>
      </c>
      <c r="J54" s="10"/>
    </row>
    <row r="55" spans="1:10">
      <c r="A55" s="4">
        <v>28</v>
      </c>
      <c r="B55" s="4">
        <v>12130</v>
      </c>
      <c r="C55" s="5" t="s">
        <v>1333</v>
      </c>
      <c r="D55" s="4">
        <v>2</v>
      </c>
      <c r="E55" s="4"/>
      <c r="F55" s="4"/>
      <c r="G55" s="5" t="s">
        <v>1334</v>
      </c>
      <c r="H55" s="49" t="s">
        <v>1335</v>
      </c>
      <c r="I55" s="4">
        <v>1.68</v>
      </c>
      <c r="J55" s="10"/>
    </row>
    <row r="56" ht="31.2" spans="1:10">
      <c r="A56" s="4">
        <v>29</v>
      </c>
      <c r="B56" s="4">
        <v>62526</v>
      </c>
      <c r="C56" s="5" t="s">
        <v>1260</v>
      </c>
      <c r="D56" s="4">
        <v>2</v>
      </c>
      <c r="E56" s="4"/>
      <c r="F56" s="4"/>
      <c r="G56" s="5" t="s">
        <v>1336</v>
      </c>
      <c r="H56" s="49" t="s">
        <v>1337</v>
      </c>
      <c r="I56" s="4">
        <v>1.56</v>
      </c>
      <c r="J56" s="10"/>
    </row>
    <row r="57" ht="31.2" spans="1:10">
      <c r="A57" s="4">
        <v>30</v>
      </c>
      <c r="B57" s="4">
        <v>62530</v>
      </c>
      <c r="C57" s="5" t="s">
        <v>375</v>
      </c>
      <c r="D57" s="4">
        <v>1</v>
      </c>
      <c r="E57" s="4"/>
      <c r="F57" s="4"/>
      <c r="G57" s="5" t="s">
        <v>1338</v>
      </c>
      <c r="H57" s="16" t="s">
        <v>1339</v>
      </c>
      <c r="I57" s="4">
        <v>0.15</v>
      </c>
      <c r="J57" s="10"/>
    </row>
  </sheetData>
  <mergeCells count="1">
    <mergeCell ref="A1:J1"/>
  </mergeCells>
  <dataValidations count="1">
    <dataValidation type="textLength" operator="lessThanOrEqual" allowBlank="1" showInputMessage="1" showErrorMessage="1" errorTitle="提示" error="此处最多只能输入 [20] 个字符。" sqref="B35 B47 B52:B53">
      <formula1>20</formula1>
    </dataValidation>
  </dataValidations>
  <pageMargins left="0.7" right="0.7" top="0.75" bottom="0.75" header="0.3" footer="0.3"/>
  <pageSetup paperSize="9" orientation="portrait" horizontalDpi="300" verticalDpi="300"/>
  <headerFooter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37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0.6296296296296" style="13" customWidth="1"/>
    <col min="8" max="8" width="32.6296296296296" style="13" customWidth="1"/>
    <col min="9" max="9" width="11.5" style="13" customWidth="1"/>
    <col min="10" max="10" width="8.62962962962963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1340</v>
      </c>
      <c r="B1" s="2"/>
      <c r="C1" s="2"/>
      <c r="D1" s="2"/>
      <c r="E1" s="2"/>
      <c r="F1" s="2"/>
      <c r="G1" s="2"/>
      <c r="H1" s="2"/>
      <c r="I1" s="2"/>
      <c r="J1" s="2"/>
    </row>
    <row r="27" ht="15" customHeight="1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3" t="s">
        <v>122</v>
      </c>
      <c r="I27" s="3" t="s">
        <v>123</v>
      </c>
      <c r="J27" s="8" t="s">
        <v>124</v>
      </c>
    </row>
    <row r="28" spans="1:10">
      <c r="A28" s="4">
        <v>1</v>
      </c>
      <c r="B28" s="4">
        <v>12139</v>
      </c>
      <c r="C28" s="5" t="s">
        <v>1341</v>
      </c>
      <c r="D28" s="4">
        <v>5</v>
      </c>
      <c r="E28" s="4"/>
      <c r="F28" s="4"/>
      <c r="G28" s="5" t="s">
        <v>1342</v>
      </c>
      <c r="H28" s="5" t="s">
        <v>1343</v>
      </c>
      <c r="I28" s="4">
        <v>0.16</v>
      </c>
      <c r="J28" s="10"/>
    </row>
    <row r="29" spans="1:10">
      <c r="A29" s="4">
        <v>2</v>
      </c>
      <c r="B29" s="4">
        <v>62529</v>
      </c>
      <c r="C29" s="5" t="s">
        <v>1344</v>
      </c>
      <c r="D29" s="4">
        <v>1</v>
      </c>
      <c r="E29" s="4"/>
      <c r="F29" s="4"/>
      <c r="G29" s="5" t="s">
        <v>1345</v>
      </c>
      <c r="H29" s="5" t="s">
        <v>1346</v>
      </c>
      <c r="I29" s="4">
        <v>30</v>
      </c>
      <c r="J29" s="10"/>
    </row>
    <row r="30" spans="1:10">
      <c r="A30" s="4">
        <v>3</v>
      </c>
      <c r="B30" s="4">
        <v>11745</v>
      </c>
      <c r="C30" s="5" t="s">
        <v>1347</v>
      </c>
      <c r="D30" s="4">
        <v>8</v>
      </c>
      <c r="E30" s="4"/>
      <c r="F30" s="4"/>
      <c r="G30" s="5" t="s">
        <v>1348</v>
      </c>
      <c r="H30" s="5" t="s">
        <v>1349</v>
      </c>
      <c r="I30" s="4">
        <v>0.11</v>
      </c>
      <c r="J30" s="10"/>
    </row>
    <row r="31" spans="1:10">
      <c r="A31" s="4">
        <v>4</v>
      </c>
      <c r="B31" s="4">
        <v>62520</v>
      </c>
      <c r="C31" s="5" t="s">
        <v>1350</v>
      </c>
      <c r="D31" s="4">
        <v>1</v>
      </c>
      <c r="E31" s="4"/>
      <c r="F31" s="4"/>
      <c r="G31" s="5" t="s">
        <v>1351</v>
      </c>
      <c r="H31" s="5" t="s">
        <v>1352</v>
      </c>
      <c r="I31" s="4">
        <v>4.2</v>
      </c>
      <c r="J31" s="10"/>
    </row>
    <row r="32" spans="1:10">
      <c r="A32" s="4">
        <v>5</v>
      </c>
      <c r="B32" s="4">
        <v>37164</v>
      </c>
      <c r="C32" s="5" t="s">
        <v>1353</v>
      </c>
      <c r="D32" s="4">
        <v>1</v>
      </c>
      <c r="E32" s="4"/>
      <c r="F32" s="4"/>
      <c r="G32" s="5" t="s">
        <v>1354</v>
      </c>
      <c r="H32" s="5" t="s">
        <v>1355</v>
      </c>
      <c r="I32" s="4">
        <v>3.56</v>
      </c>
      <c r="J32" s="10"/>
    </row>
    <row r="33" spans="1:10">
      <c r="A33" s="4">
        <v>6</v>
      </c>
      <c r="B33" s="4">
        <v>37235</v>
      </c>
      <c r="C33" s="5" t="s">
        <v>1356</v>
      </c>
      <c r="D33" s="4">
        <v>1</v>
      </c>
      <c r="E33" s="4"/>
      <c r="F33" s="4"/>
      <c r="G33" s="5" t="s">
        <v>1357</v>
      </c>
      <c r="H33" s="5" t="s">
        <v>1358</v>
      </c>
      <c r="I33" s="4">
        <v>9.77</v>
      </c>
      <c r="J33" s="10"/>
    </row>
    <row r="34" spans="1:10">
      <c r="A34" s="4">
        <v>7</v>
      </c>
      <c r="B34" s="4">
        <v>11762</v>
      </c>
      <c r="C34" s="5" t="s">
        <v>1359</v>
      </c>
      <c r="D34" s="4">
        <v>2</v>
      </c>
      <c r="E34" s="4"/>
      <c r="F34" s="4"/>
      <c r="G34" s="5" t="s">
        <v>1360</v>
      </c>
      <c r="H34" s="5" t="s">
        <v>1361</v>
      </c>
      <c r="I34" s="4">
        <v>0.11</v>
      </c>
      <c r="J34" s="10"/>
    </row>
    <row r="35" spans="1:10">
      <c r="A35" s="4">
        <v>8</v>
      </c>
      <c r="B35" s="4">
        <v>11761</v>
      </c>
      <c r="C35" s="5" t="s">
        <v>1362</v>
      </c>
      <c r="D35" s="4">
        <v>2</v>
      </c>
      <c r="E35" s="4"/>
      <c r="F35" s="4"/>
      <c r="G35" s="5" t="s">
        <v>1284</v>
      </c>
      <c r="H35" s="5" t="s">
        <v>1363</v>
      </c>
      <c r="I35" s="4">
        <v>0.11</v>
      </c>
      <c r="J35" s="10"/>
    </row>
    <row r="36" spans="1:10">
      <c r="A36" s="4">
        <v>9</v>
      </c>
      <c r="B36" s="4">
        <v>37245</v>
      </c>
      <c r="C36" s="5" t="s">
        <v>1364</v>
      </c>
      <c r="D36" s="4">
        <v>2</v>
      </c>
      <c r="E36" s="4"/>
      <c r="F36" s="4"/>
      <c r="G36" s="5" t="s">
        <v>1365</v>
      </c>
      <c r="H36" s="5" t="s">
        <v>1366</v>
      </c>
      <c r="I36" s="4">
        <v>2.23</v>
      </c>
      <c r="J36" s="10"/>
    </row>
    <row r="37" spans="1:10">
      <c r="A37" s="4">
        <v>10</v>
      </c>
      <c r="B37" s="4">
        <v>62514</v>
      </c>
      <c r="C37" s="5" t="s">
        <v>1367</v>
      </c>
      <c r="D37" s="4">
        <v>2</v>
      </c>
      <c r="E37" s="4"/>
      <c r="F37" s="4"/>
      <c r="G37" s="5" t="s">
        <v>1368</v>
      </c>
      <c r="H37" s="5" t="s">
        <v>1369</v>
      </c>
      <c r="I37" s="4">
        <v>0.77</v>
      </c>
      <c r="J37" s="10"/>
    </row>
  </sheetData>
  <mergeCells count="1">
    <mergeCell ref="A1:J1"/>
  </mergeCells>
  <pageMargins left="0.7" right="0.7" top="0.75" bottom="0.75" header="0.3" footer="0.3"/>
  <headerFooter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42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0.6296296296296" style="13" customWidth="1"/>
    <col min="8" max="8" width="32.6296296296296" style="13" customWidth="1"/>
    <col min="9" max="9" width="9.62962962962963" style="13" customWidth="1"/>
    <col min="10" max="10" width="8.62962962962963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1370</v>
      </c>
      <c r="B1" s="2"/>
      <c r="C1" s="2"/>
      <c r="D1" s="2"/>
      <c r="E1" s="2"/>
      <c r="F1" s="2"/>
      <c r="G1" s="2"/>
      <c r="H1" s="2"/>
      <c r="I1" s="2"/>
      <c r="J1" s="2"/>
    </row>
    <row r="27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3" t="s">
        <v>122</v>
      </c>
      <c r="I27" s="3" t="s">
        <v>123</v>
      </c>
      <c r="J27" s="8" t="s">
        <v>124</v>
      </c>
    </row>
    <row r="28" spans="1:10">
      <c r="A28" s="4">
        <v>1</v>
      </c>
      <c r="B28" s="4">
        <v>62535</v>
      </c>
      <c r="C28" s="5" t="s">
        <v>1371</v>
      </c>
      <c r="D28" s="4">
        <v>1</v>
      </c>
      <c r="E28" s="4"/>
      <c r="F28" s="4"/>
      <c r="G28" s="5" t="s">
        <v>1372</v>
      </c>
      <c r="H28" s="5" t="s">
        <v>1373</v>
      </c>
      <c r="I28" s="4">
        <v>0.71</v>
      </c>
      <c r="J28" s="10"/>
    </row>
    <row r="29" spans="1:10">
      <c r="A29" s="4">
        <v>2</v>
      </c>
      <c r="B29" s="4">
        <v>12163</v>
      </c>
      <c r="C29" s="38" t="s">
        <v>1374</v>
      </c>
      <c r="D29" s="4">
        <v>1</v>
      </c>
      <c r="E29" s="4"/>
      <c r="F29" s="4"/>
      <c r="G29" s="5" t="s">
        <v>1375</v>
      </c>
      <c r="H29" s="5" t="s">
        <v>1376</v>
      </c>
      <c r="I29" s="4">
        <v>0.35</v>
      </c>
      <c r="J29" s="10"/>
    </row>
    <row r="30" spans="1:10">
      <c r="A30" s="4">
        <v>3</v>
      </c>
      <c r="B30" s="4">
        <v>62524</v>
      </c>
      <c r="C30" s="5" t="s">
        <v>1377</v>
      </c>
      <c r="D30" s="4">
        <v>1</v>
      </c>
      <c r="E30" s="4"/>
      <c r="F30" s="4"/>
      <c r="G30" s="5" t="s">
        <v>1378</v>
      </c>
      <c r="H30" s="5" t="s">
        <v>1379</v>
      </c>
      <c r="I30" s="4">
        <v>0.13</v>
      </c>
      <c r="J30" s="10"/>
    </row>
    <row r="31" spans="1:10">
      <c r="A31" s="4">
        <v>4</v>
      </c>
      <c r="B31" s="4">
        <v>62534</v>
      </c>
      <c r="C31" s="5" t="s">
        <v>1380</v>
      </c>
      <c r="D31" s="4">
        <v>1</v>
      </c>
      <c r="E31" s="4"/>
      <c r="F31" s="4"/>
      <c r="G31" s="5" t="s">
        <v>1381</v>
      </c>
      <c r="H31" s="5" t="s">
        <v>1382</v>
      </c>
      <c r="I31" s="4">
        <v>16.5</v>
      </c>
      <c r="J31" s="10"/>
    </row>
    <row r="32" spans="1:10">
      <c r="A32" s="4">
        <v>5</v>
      </c>
      <c r="B32" s="4">
        <v>11761</v>
      </c>
      <c r="C32" s="5" t="s">
        <v>1383</v>
      </c>
      <c r="D32" s="4">
        <v>2</v>
      </c>
      <c r="E32" s="4"/>
      <c r="F32" s="4"/>
      <c r="G32" s="5" t="s">
        <v>1284</v>
      </c>
      <c r="H32" s="5" t="s">
        <v>1363</v>
      </c>
      <c r="I32" s="4">
        <v>0.11</v>
      </c>
      <c r="J32" s="10"/>
    </row>
    <row r="33" spans="1:10">
      <c r="A33" s="4">
        <v>6</v>
      </c>
      <c r="B33" s="4">
        <v>37192</v>
      </c>
      <c r="C33" s="5" t="s">
        <v>1384</v>
      </c>
      <c r="D33" s="4">
        <v>1</v>
      </c>
      <c r="E33" s="4"/>
      <c r="F33" s="4"/>
      <c r="G33" s="5" t="s">
        <v>1385</v>
      </c>
      <c r="H33" s="5" t="s">
        <v>1386</v>
      </c>
      <c r="I33" s="4">
        <v>0.36</v>
      </c>
      <c r="J33" s="10"/>
    </row>
    <row r="34" spans="1:10">
      <c r="A34" s="4">
        <v>7</v>
      </c>
      <c r="B34" s="4">
        <v>12164</v>
      </c>
      <c r="C34" s="38" t="s">
        <v>1387</v>
      </c>
      <c r="D34" s="4">
        <v>1</v>
      </c>
      <c r="E34" s="4"/>
      <c r="F34" s="4"/>
      <c r="G34" s="5" t="s">
        <v>1388</v>
      </c>
      <c r="H34" s="5" t="s">
        <v>1389</v>
      </c>
      <c r="I34" s="4">
        <v>0.75</v>
      </c>
      <c r="J34" s="10"/>
    </row>
    <row r="35" spans="1:10">
      <c r="A35" s="4">
        <v>8</v>
      </c>
      <c r="B35" s="4">
        <v>37191</v>
      </c>
      <c r="C35" s="5" t="s">
        <v>1390</v>
      </c>
      <c r="D35" s="4">
        <v>1</v>
      </c>
      <c r="E35" s="4"/>
      <c r="F35" s="4"/>
      <c r="G35" s="5" t="s">
        <v>1391</v>
      </c>
      <c r="H35" s="5" t="s">
        <v>1392</v>
      </c>
      <c r="I35" s="4">
        <v>0.16</v>
      </c>
      <c r="J35" s="10"/>
    </row>
    <row r="36" spans="1:10">
      <c r="A36" s="4">
        <v>9</v>
      </c>
      <c r="B36" s="4">
        <v>37193</v>
      </c>
      <c r="C36" s="5" t="s">
        <v>1393</v>
      </c>
      <c r="D36" s="4">
        <v>1</v>
      </c>
      <c r="E36" s="4"/>
      <c r="F36" s="4"/>
      <c r="G36" s="5" t="s">
        <v>1394</v>
      </c>
      <c r="H36" s="5" t="s">
        <v>1395</v>
      </c>
      <c r="I36" s="4">
        <v>0.13</v>
      </c>
      <c r="J36" s="10"/>
    </row>
    <row r="37" spans="1:10">
      <c r="A37" s="4">
        <v>10</v>
      </c>
      <c r="B37" s="4">
        <v>11758</v>
      </c>
      <c r="C37" s="5" t="s">
        <v>1396</v>
      </c>
      <c r="D37" s="4">
        <v>1</v>
      </c>
      <c r="E37" s="4"/>
      <c r="F37" s="4"/>
      <c r="G37" s="5" t="s">
        <v>1397</v>
      </c>
      <c r="H37" s="5" t="s">
        <v>1398</v>
      </c>
      <c r="I37" s="4">
        <v>0.53</v>
      </c>
      <c r="J37" s="10"/>
    </row>
    <row r="38" spans="1:10">
      <c r="A38" s="4">
        <v>11</v>
      </c>
      <c r="B38" s="4">
        <v>62523</v>
      </c>
      <c r="C38" s="5" t="s">
        <v>1399</v>
      </c>
      <c r="D38" s="4">
        <v>1</v>
      </c>
      <c r="E38" s="4"/>
      <c r="F38" s="4"/>
      <c r="G38" s="5" t="s">
        <v>1400</v>
      </c>
      <c r="H38" s="5" t="s">
        <v>1401</v>
      </c>
      <c r="I38" s="4">
        <v>2</v>
      </c>
      <c r="J38" s="10"/>
    </row>
    <row r="39" spans="1:10">
      <c r="A39" s="4">
        <v>12</v>
      </c>
      <c r="B39" s="4">
        <v>12140</v>
      </c>
      <c r="C39" s="5" t="s">
        <v>1402</v>
      </c>
      <c r="D39" s="4">
        <v>1</v>
      </c>
      <c r="E39" s="4"/>
      <c r="F39" s="4"/>
      <c r="G39" s="5" t="s">
        <v>1403</v>
      </c>
      <c r="H39" s="5" t="s">
        <v>1404</v>
      </c>
      <c r="I39" s="4">
        <v>0.16</v>
      </c>
      <c r="J39" s="10"/>
    </row>
    <row r="40" spans="1:10">
      <c r="A40" s="4">
        <v>13</v>
      </c>
      <c r="B40" s="4">
        <v>12147</v>
      </c>
      <c r="C40" s="5" t="s">
        <v>1405</v>
      </c>
      <c r="D40" s="4">
        <v>1</v>
      </c>
      <c r="E40" s="4"/>
      <c r="F40" s="4"/>
      <c r="G40" s="5" t="s">
        <v>1406</v>
      </c>
      <c r="H40" s="5" t="s">
        <v>1407</v>
      </c>
      <c r="I40" s="4">
        <v>0.25</v>
      </c>
      <c r="J40" s="10"/>
    </row>
    <row r="41" spans="1:10">
      <c r="A41" s="4">
        <v>14</v>
      </c>
      <c r="B41" s="4">
        <v>12148</v>
      </c>
      <c r="C41" s="5" t="s">
        <v>1408</v>
      </c>
      <c r="D41" s="4">
        <v>2</v>
      </c>
      <c r="E41" s="4"/>
      <c r="F41" s="4"/>
      <c r="G41" s="5" t="s">
        <v>1409</v>
      </c>
      <c r="H41" s="5" t="s">
        <v>1410</v>
      </c>
      <c r="I41" s="4">
        <v>0.25</v>
      </c>
      <c r="J41" s="10"/>
    </row>
    <row r="42" spans="1:10">
      <c r="A42" s="4">
        <v>15</v>
      </c>
      <c r="B42" s="4">
        <v>12146</v>
      </c>
      <c r="C42" s="5" t="s">
        <v>1411</v>
      </c>
      <c r="D42" s="4">
        <v>4</v>
      </c>
      <c r="E42" s="4"/>
      <c r="F42" s="4"/>
      <c r="G42" s="5" t="s">
        <v>1412</v>
      </c>
      <c r="H42" s="5" t="s">
        <v>1413</v>
      </c>
      <c r="I42" s="4">
        <v>0.25</v>
      </c>
      <c r="J42" s="10"/>
    </row>
  </sheetData>
  <mergeCells count="1">
    <mergeCell ref="A1:J1"/>
  </mergeCells>
  <conditionalFormatting sqref="B37:B38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36:B38">
      <formula1>20</formula1>
    </dataValidation>
  </dataValidations>
  <pageMargins left="0.7" right="0.7" top="0.75" bottom="0.75" header="0.3" footer="0.3"/>
  <headerFooter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36"/>
  <sheetViews>
    <sheetView zoomScale="70" zoomScaleNormal="70" workbookViewId="0">
      <selection activeCell="A45" sqref="$A45:$XFD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0.6296296296296" style="13" customWidth="1"/>
    <col min="8" max="8" width="32.6296296296296" style="13" customWidth="1"/>
    <col min="9" max="9" width="11.3796296296296" style="13" customWidth="1"/>
    <col min="10" max="10" width="14.5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1414</v>
      </c>
      <c r="B1" s="2"/>
      <c r="C1" s="2"/>
      <c r="D1" s="2"/>
      <c r="E1" s="2"/>
      <c r="F1" s="2"/>
      <c r="G1" s="2"/>
      <c r="H1" s="2"/>
      <c r="I1" s="2"/>
      <c r="J1" s="2"/>
    </row>
    <row r="27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3" t="s">
        <v>122</v>
      </c>
      <c r="I27" s="3" t="s">
        <v>123</v>
      </c>
      <c r="J27" s="8" t="s">
        <v>124</v>
      </c>
    </row>
    <row r="28" spans="1:10">
      <c r="A28" s="4">
        <v>1</v>
      </c>
      <c r="B28" s="4">
        <v>37186</v>
      </c>
      <c r="C28" s="5" t="s">
        <v>1415</v>
      </c>
      <c r="D28" s="4">
        <v>1</v>
      </c>
      <c r="E28" s="4"/>
      <c r="F28" s="4"/>
      <c r="G28" s="5" t="s">
        <v>1416</v>
      </c>
      <c r="H28" s="5" t="s">
        <v>1417</v>
      </c>
      <c r="I28" s="4">
        <v>16.02</v>
      </c>
      <c r="J28" s="10"/>
    </row>
    <row r="29" spans="1:10">
      <c r="A29" s="4">
        <v>2</v>
      </c>
      <c r="B29" s="4">
        <v>37187</v>
      </c>
      <c r="C29" s="5" t="s">
        <v>1418</v>
      </c>
      <c r="D29" s="4">
        <v>1</v>
      </c>
      <c r="E29" s="4"/>
      <c r="F29" s="4"/>
      <c r="G29" s="5" t="s">
        <v>1419</v>
      </c>
      <c r="H29" s="5" t="s">
        <v>1420</v>
      </c>
      <c r="I29" s="4">
        <v>8.9</v>
      </c>
      <c r="J29" s="10"/>
    </row>
    <row r="30" spans="1:10">
      <c r="A30" s="4">
        <v>3</v>
      </c>
      <c r="B30" s="4">
        <v>12152</v>
      </c>
      <c r="C30" s="5" t="s">
        <v>1421</v>
      </c>
      <c r="D30" s="4">
        <v>1</v>
      </c>
      <c r="E30" s="4"/>
      <c r="F30" s="4"/>
      <c r="G30" s="5" t="s">
        <v>1422</v>
      </c>
      <c r="H30" s="5" t="s">
        <v>1423</v>
      </c>
      <c r="I30" s="4">
        <v>0.12</v>
      </c>
      <c r="J30" s="10"/>
    </row>
    <row r="31" spans="1:10">
      <c r="A31" s="4">
        <v>4</v>
      </c>
      <c r="B31" s="4">
        <v>11767</v>
      </c>
      <c r="C31" s="5" t="s">
        <v>1424</v>
      </c>
      <c r="D31" s="4">
        <v>1</v>
      </c>
      <c r="E31" s="4"/>
      <c r="F31" s="4"/>
      <c r="G31" s="5" t="s">
        <v>1425</v>
      </c>
      <c r="H31" s="5" t="s">
        <v>1426</v>
      </c>
      <c r="I31" s="4">
        <v>0.11</v>
      </c>
      <c r="J31" s="10"/>
    </row>
    <row r="32" spans="1:10">
      <c r="A32" s="4">
        <v>5</v>
      </c>
      <c r="B32" s="4">
        <v>12139</v>
      </c>
      <c r="C32" s="5" t="s">
        <v>1427</v>
      </c>
      <c r="D32" s="4">
        <v>2</v>
      </c>
      <c r="E32" s="4"/>
      <c r="F32" s="4"/>
      <c r="G32" s="5" t="s">
        <v>1342</v>
      </c>
      <c r="H32" s="5" t="s">
        <v>1343</v>
      </c>
      <c r="I32" s="4">
        <v>0.16</v>
      </c>
      <c r="J32" s="10"/>
    </row>
    <row r="33" spans="1:10">
      <c r="A33" s="4">
        <v>6</v>
      </c>
      <c r="B33" s="4">
        <v>11775</v>
      </c>
      <c r="C33" s="5" t="s">
        <v>297</v>
      </c>
      <c r="D33" s="4">
        <v>2</v>
      </c>
      <c r="E33" s="4"/>
      <c r="F33" s="4"/>
      <c r="G33" s="5" t="s">
        <v>1428</v>
      </c>
      <c r="H33" s="5" t="s">
        <v>1429</v>
      </c>
      <c r="I33" s="4">
        <v>0.1</v>
      </c>
      <c r="J33" s="10"/>
    </row>
    <row r="34" spans="1:10">
      <c r="A34" s="4">
        <v>7</v>
      </c>
      <c r="B34" s="4">
        <v>12137</v>
      </c>
      <c r="C34" s="38" t="s">
        <v>1430</v>
      </c>
      <c r="D34" s="4">
        <v>1</v>
      </c>
      <c r="E34" s="4"/>
      <c r="F34" s="4"/>
      <c r="G34" s="5" t="s">
        <v>1123</v>
      </c>
      <c r="H34" s="5" t="s">
        <v>1124</v>
      </c>
      <c r="I34" s="4">
        <v>0.11</v>
      </c>
      <c r="J34" s="10"/>
    </row>
    <row r="35" spans="1:10">
      <c r="A35" s="4">
        <v>8</v>
      </c>
      <c r="B35" s="4">
        <v>62559</v>
      </c>
      <c r="C35" s="5" t="s">
        <v>1431</v>
      </c>
      <c r="D35" s="4">
        <v>1</v>
      </c>
      <c r="E35" s="4"/>
      <c r="F35" s="4"/>
      <c r="G35" s="5" t="s">
        <v>1432</v>
      </c>
      <c r="H35" s="5" t="s">
        <v>1433</v>
      </c>
      <c r="I35" s="4">
        <v>2.23</v>
      </c>
      <c r="J35" s="10"/>
    </row>
    <row r="36" spans="7:8">
      <c r="G36" s="35"/>
      <c r="H36" s="35"/>
    </row>
  </sheetData>
  <mergeCells count="1">
    <mergeCell ref="A1:J1"/>
  </mergeCells>
  <conditionalFormatting sqref="B35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35">
      <formula1>20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K36"/>
  <sheetViews>
    <sheetView zoomScale="70" zoomScaleNormal="70" workbookViewId="0">
      <selection activeCell="O39" sqref="O39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0.6296296296296" style="13" customWidth="1"/>
    <col min="8" max="8" width="32.6296296296296" style="13" customWidth="1"/>
    <col min="9" max="9" width="11.1296296296296" style="13" customWidth="1"/>
    <col min="10" max="10" width="8.62962962962963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1434</v>
      </c>
      <c r="B1" s="2"/>
      <c r="C1" s="2"/>
      <c r="D1" s="2"/>
      <c r="E1" s="2"/>
      <c r="F1" s="2"/>
      <c r="G1" s="2"/>
      <c r="H1" s="2"/>
      <c r="I1" s="2"/>
      <c r="J1" s="2"/>
    </row>
    <row r="2" spans="11:11">
      <c r="K2" s="13" t="s">
        <v>1435</v>
      </c>
    </row>
    <row r="26" spans="1:10">
      <c r="A26" s="3" t="s">
        <v>116</v>
      </c>
      <c r="B26" s="3" t="s">
        <v>117</v>
      </c>
      <c r="C26" s="3" t="s">
        <v>3</v>
      </c>
      <c r="D26" s="3" t="s">
        <v>118</v>
      </c>
      <c r="E26" s="3" t="s">
        <v>119</v>
      </c>
      <c r="F26" s="3" t="s">
        <v>120</v>
      </c>
      <c r="G26" s="3" t="s">
        <v>121</v>
      </c>
      <c r="H26" s="3" t="s">
        <v>122</v>
      </c>
      <c r="I26" s="3" t="s">
        <v>123</v>
      </c>
      <c r="J26" s="8" t="s">
        <v>124</v>
      </c>
    </row>
    <row r="27" spans="1:10">
      <c r="A27" s="4">
        <v>1</v>
      </c>
      <c r="B27" s="4">
        <v>12139</v>
      </c>
      <c r="C27" s="5" t="s">
        <v>1341</v>
      </c>
      <c r="D27" s="4">
        <v>2</v>
      </c>
      <c r="E27" s="4"/>
      <c r="F27" s="4"/>
      <c r="G27" s="5" t="s">
        <v>1342</v>
      </c>
      <c r="H27" s="5" t="s">
        <v>1343</v>
      </c>
      <c r="I27" s="4">
        <v>0.16</v>
      </c>
      <c r="J27" s="10"/>
    </row>
    <row r="28" spans="1:10">
      <c r="A28" s="4">
        <v>2</v>
      </c>
      <c r="B28" s="4">
        <v>62579</v>
      </c>
      <c r="C28" s="5" t="s">
        <v>1436</v>
      </c>
      <c r="D28" s="4">
        <v>1</v>
      </c>
      <c r="E28" s="4"/>
      <c r="F28" s="4"/>
      <c r="G28" s="5" t="s">
        <v>1437</v>
      </c>
      <c r="H28" s="5" t="s">
        <v>1438</v>
      </c>
      <c r="I28" s="4">
        <v>20.03</v>
      </c>
      <c r="J28" s="10"/>
    </row>
    <row r="29" spans="1:10">
      <c r="A29" s="4">
        <v>3</v>
      </c>
      <c r="B29" s="4">
        <v>37199</v>
      </c>
      <c r="C29" s="5" t="s">
        <v>1439</v>
      </c>
      <c r="D29" s="4">
        <v>1</v>
      </c>
      <c r="E29" s="4"/>
      <c r="F29" s="4"/>
      <c r="G29" s="5" t="s">
        <v>1440</v>
      </c>
      <c r="H29" s="5" t="s">
        <v>1441</v>
      </c>
      <c r="I29" s="4">
        <v>3.12</v>
      </c>
      <c r="J29" s="10"/>
    </row>
    <row r="30" spans="1:10">
      <c r="A30" s="4">
        <v>4</v>
      </c>
      <c r="B30" s="4">
        <v>37200</v>
      </c>
      <c r="C30" s="5" t="s">
        <v>1442</v>
      </c>
      <c r="D30" s="4">
        <v>1</v>
      </c>
      <c r="E30" s="4"/>
      <c r="F30" s="4"/>
      <c r="G30" s="5" t="s">
        <v>1443</v>
      </c>
      <c r="H30" s="5" t="s">
        <v>1444</v>
      </c>
      <c r="I30" s="4">
        <v>0.45</v>
      </c>
      <c r="J30" s="10"/>
    </row>
    <row r="31" spans="1:10">
      <c r="A31" s="4">
        <v>5</v>
      </c>
      <c r="B31" s="4">
        <v>11754</v>
      </c>
      <c r="C31" s="5" t="s">
        <v>1445</v>
      </c>
      <c r="D31" s="4">
        <v>1</v>
      </c>
      <c r="E31" s="4"/>
      <c r="F31" s="4"/>
      <c r="G31" s="5" t="s">
        <v>1446</v>
      </c>
      <c r="H31" s="5" t="s">
        <v>1447</v>
      </c>
      <c r="I31" s="4">
        <v>0.27</v>
      </c>
      <c r="J31" s="10"/>
    </row>
    <row r="32" spans="1:10">
      <c r="A32" s="4">
        <v>6</v>
      </c>
      <c r="B32" s="4">
        <v>12161</v>
      </c>
      <c r="C32" s="5" t="s">
        <v>1448</v>
      </c>
      <c r="D32" s="4">
        <v>1</v>
      </c>
      <c r="E32" s="4"/>
      <c r="F32" s="4"/>
      <c r="G32" s="5" t="s">
        <v>1449</v>
      </c>
      <c r="H32" s="5" t="s">
        <v>1450</v>
      </c>
      <c r="I32" s="4">
        <v>0.15</v>
      </c>
      <c r="J32" s="10"/>
    </row>
    <row r="33" spans="1:10">
      <c r="A33" s="4">
        <v>7</v>
      </c>
      <c r="B33" s="4">
        <v>62570</v>
      </c>
      <c r="C33" s="5" t="s">
        <v>1451</v>
      </c>
      <c r="D33" s="4">
        <v>1</v>
      </c>
      <c r="E33" s="4"/>
      <c r="F33" s="4"/>
      <c r="G33" s="5" t="s">
        <v>1452</v>
      </c>
      <c r="H33" s="5" t="s">
        <v>1453</v>
      </c>
      <c r="I33" s="4">
        <v>21.25</v>
      </c>
      <c r="J33" s="10"/>
    </row>
    <row r="34" spans="1:10">
      <c r="A34" s="4">
        <v>8</v>
      </c>
      <c r="B34" s="4">
        <v>62561</v>
      </c>
      <c r="C34" s="5" t="s">
        <v>1454</v>
      </c>
      <c r="D34" s="4">
        <v>1</v>
      </c>
      <c r="E34" s="4"/>
      <c r="F34" s="4"/>
      <c r="G34" s="5" t="s">
        <v>1455</v>
      </c>
      <c r="H34" s="5" t="s">
        <v>1456</v>
      </c>
      <c r="I34" s="4">
        <v>5.34</v>
      </c>
      <c r="J34" s="10"/>
    </row>
    <row r="35" spans="1:10">
      <c r="A35" s="4">
        <v>9</v>
      </c>
      <c r="B35" s="4">
        <v>37202</v>
      </c>
      <c r="C35" s="38" t="s">
        <v>1457</v>
      </c>
      <c r="D35" s="4">
        <v>1</v>
      </c>
      <c r="E35" s="4"/>
      <c r="F35" s="4"/>
      <c r="G35" s="5" t="s">
        <v>1458</v>
      </c>
      <c r="H35" s="5" t="s">
        <v>1459</v>
      </c>
      <c r="I35" s="4">
        <v>0.89</v>
      </c>
      <c r="J35" s="10"/>
    </row>
    <row r="36" spans="1:10">
      <c r="A36" s="6">
        <v>10</v>
      </c>
      <c r="B36" s="6">
        <v>62560</v>
      </c>
      <c r="C36" s="7" t="s">
        <v>1460</v>
      </c>
      <c r="D36" s="6">
        <v>1</v>
      </c>
      <c r="E36" s="6"/>
      <c r="F36" s="6"/>
      <c r="G36" s="7" t="s">
        <v>1461</v>
      </c>
      <c r="H36" s="7" t="s">
        <v>1462</v>
      </c>
      <c r="I36" s="6">
        <v>10.24</v>
      </c>
      <c r="J36" s="12"/>
    </row>
  </sheetData>
  <mergeCells count="1">
    <mergeCell ref="A1:J1"/>
  </mergeCells>
  <conditionalFormatting sqref="B35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35">
      <formula1>20</formula1>
    </dataValidation>
  </dataValidations>
  <pageMargins left="0.7" right="0.7" top="0.75" bottom="0.75" header="0.3" footer="0.3"/>
  <headerFooter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35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0.6296296296296" style="13" customWidth="1"/>
    <col min="8" max="8" width="32.6296296296296" style="45" customWidth="1"/>
    <col min="9" max="9" width="8.37962962962963" style="13" customWidth="1"/>
    <col min="10" max="10" width="8.62962962962963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1463</v>
      </c>
      <c r="B1" s="2"/>
      <c r="C1" s="2"/>
      <c r="D1" s="2"/>
      <c r="E1" s="2"/>
      <c r="F1" s="2"/>
      <c r="G1" s="2"/>
      <c r="H1" s="46"/>
      <c r="I1" s="2"/>
      <c r="J1" s="2"/>
    </row>
    <row r="26" spans="1:10">
      <c r="A26" s="3" t="s">
        <v>116</v>
      </c>
      <c r="B26" s="3" t="s">
        <v>117</v>
      </c>
      <c r="C26" s="3" t="s">
        <v>3</v>
      </c>
      <c r="D26" s="3" t="s">
        <v>118</v>
      </c>
      <c r="E26" s="3" t="s">
        <v>119</v>
      </c>
      <c r="F26" s="3" t="s">
        <v>120</v>
      </c>
      <c r="G26" s="3" t="s">
        <v>121</v>
      </c>
      <c r="H26" s="47" t="s">
        <v>122</v>
      </c>
      <c r="I26" s="8" t="s">
        <v>123</v>
      </c>
      <c r="J26" s="8" t="s">
        <v>124</v>
      </c>
    </row>
    <row r="27" spans="1:10">
      <c r="A27" s="4">
        <v>1</v>
      </c>
      <c r="B27" s="4">
        <v>11751</v>
      </c>
      <c r="C27" s="5" t="s">
        <v>544</v>
      </c>
      <c r="D27" s="4">
        <v>1</v>
      </c>
      <c r="E27" s="4"/>
      <c r="F27" s="4"/>
      <c r="G27" s="5" t="s">
        <v>1464</v>
      </c>
      <c r="H27" s="16" t="s">
        <v>1465</v>
      </c>
      <c r="I27" s="9">
        <v>0.13</v>
      </c>
      <c r="J27" s="10"/>
    </row>
    <row r="28" spans="1:10">
      <c r="A28" s="4">
        <v>2</v>
      </c>
      <c r="B28" s="4">
        <v>11768</v>
      </c>
      <c r="C28" s="5" t="s">
        <v>1466</v>
      </c>
      <c r="D28" s="4">
        <v>2</v>
      </c>
      <c r="E28" s="4"/>
      <c r="F28" s="4"/>
      <c r="G28" s="5" t="s">
        <v>1467</v>
      </c>
      <c r="H28" s="16" t="s">
        <v>1468</v>
      </c>
      <c r="I28" s="9">
        <v>0.11</v>
      </c>
      <c r="J28" s="10"/>
    </row>
    <row r="29" spans="1:10">
      <c r="A29" s="4">
        <v>3</v>
      </c>
      <c r="B29" s="4">
        <v>62563</v>
      </c>
      <c r="C29" s="5" t="s">
        <v>1469</v>
      </c>
      <c r="D29" s="4">
        <v>1</v>
      </c>
      <c r="E29" s="4"/>
      <c r="F29" s="4"/>
      <c r="G29" s="5" t="s">
        <v>1470</v>
      </c>
      <c r="H29" s="16" t="s">
        <v>1471</v>
      </c>
      <c r="I29" s="9">
        <v>15.58</v>
      </c>
      <c r="J29" s="10"/>
    </row>
    <row r="30" spans="1:10">
      <c r="A30" s="4">
        <v>4</v>
      </c>
      <c r="B30" s="4">
        <v>11752</v>
      </c>
      <c r="C30" s="5" t="s">
        <v>544</v>
      </c>
      <c r="D30" s="4">
        <v>1</v>
      </c>
      <c r="E30" s="4"/>
      <c r="F30" s="4"/>
      <c r="G30" s="5" t="s">
        <v>1472</v>
      </c>
      <c r="H30" s="16" t="s">
        <v>1473</v>
      </c>
      <c r="I30" s="9">
        <v>0.13</v>
      </c>
      <c r="J30" s="10"/>
    </row>
    <row r="31" ht="31.2" spans="1:10">
      <c r="A31" s="4">
        <v>5</v>
      </c>
      <c r="B31" s="4">
        <v>62562</v>
      </c>
      <c r="C31" s="5" t="s">
        <v>1474</v>
      </c>
      <c r="D31" s="4">
        <v>1</v>
      </c>
      <c r="E31" s="4"/>
      <c r="F31" s="4"/>
      <c r="G31" s="5" t="s">
        <v>1475</v>
      </c>
      <c r="H31" s="16" t="s">
        <v>1476</v>
      </c>
      <c r="I31" s="9">
        <v>17.58</v>
      </c>
      <c r="J31" s="10"/>
    </row>
    <row r="32" spans="1:10">
      <c r="A32" s="4">
        <v>6</v>
      </c>
      <c r="B32" s="4">
        <v>62564</v>
      </c>
      <c r="C32" s="5" t="s">
        <v>1477</v>
      </c>
      <c r="D32" s="4">
        <v>1</v>
      </c>
      <c r="E32" s="4"/>
      <c r="F32" s="4"/>
      <c r="G32" s="5" t="s">
        <v>1478</v>
      </c>
      <c r="H32" s="16" t="s">
        <v>1479</v>
      </c>
      <c r="I32" s="9">
        <v>51.18</v>
      </c>
      <c r="J32" s="10"/>
    </row>
    <row r="33" spans="1:10">
      <c r="A33" s="4" t="s">
        <v>729</v>
      </c>
      <c r="B33" s="4">
        <v>62565</v>
      </c>
      <c r="C33" s="5" t="s">
        <v>1480</v>
      </c>
      <c r="D33" s="4">
        <v>1</v>
      </c>
      <c r="E33" s="4"/>
      <c r="F33" s="4"/>
      <c r="G33" s="5" t="s">
        <v>1481</v>
      </c>
      <c r="H33" s="16" t="s">
        <v>1482</v>
      </c>
      <c r="I33" s="9">
        <v>7.57</v>
      </c>
      <c r="J33" s="10"/>
    </row>
    <row r="34" spans="1:10">
      <c r="A34" s="4" t="s">
        <v>733</v>
      </c>
      <c r="B34" s="4">
        <v>62567</v>
      </c>
      <c r="C34" s="5" t="s">
        <v>1483</v>
      </c>
      <c r="D34" s="4">
        <v>1</v>
      </c>
      <c r="E34" s="4"/>
      <c r="F34" s="4"/>
      <c r="G34" s="5" t="s">
        <v>1484</v>
      </c>
      <c r="H34" s="16" t="s">
        <v>1485</v>
      </c>
      <c r="I34" s="9">
        <v>21.36</v>
      </c>
      <c r="J34" s="10"/>
    </row>
    <row r="35" spans="1:10">
      <c r="A35" s="4" t="s">
        <v>735</v>
      </c>
      <c r="B35" s="4">
        <v>62566</v>
      </c>
      <c r="C35" s="5" t="s">
        <v>1486</v>
      </c>
      <c r="D35" s="4">
        <v>1</v>
      </c>
      <c r="E35" s="4"/>
      <c r="F35" s="4"/>
      <c r="G35" s="5" t="s">
        <v>1487</v>
      </c>
      <c r="H35" s="16" t="s">
        <v>1488</v>
      </c>
      <c r="I35" s="9">
        <v>22.25</v>
      </c>
      <c r="J35" s="10"/>
    </row>
  </sheetData>
  <mergeCells count="1">
    <mergeCell ref="A1:J1"/>
  </mergeCells>
  <dataValidations count="1">
    <dataValidation type="textLength" operator="lessThanOrEqual" allowBlank="1" showInputMessage="1" showErrorMessage="1" errorTitle="提示" error="此处最多只能输入 [20] 个字符。" sqref="B35">
      <formula1>20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K53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0.6296296296296" style="13" customWidth="1"/>
    <col min="8" max="8" width="32.6296296296296" style="45" customWidth="1"/>
    <col min="9" max="9" width="9" style="13" customWidth="1"/>
    <col min="10" max="10" width="13.25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1489</v>
      </c>
      <c r="B1" s="2"/>
      <c r="C1" s="2"/>
      <c r="D1" s="2"/>
      <c r="E1" s="2"/>
      <c r="F1" s="2"/>
      <c r="G1" s="2"/>
      <c r="H1" s="46"/>
      <c r="I1" s="2"/>
      <c r="J1" s="2"/>
    </row>
    <row r="27" spans="1:11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47" t="s">
        <v>122</v>
      </c>
      <c r="I27" s="3" t="s">
        <v>123</v>
      </c>
      <c r="J27" s="3" t="s">
        <v>124</v>
      </c>
      <c r="K27" s="1"/>
    </row>
    <row r="28" spans="1:11">
      <c r="A28" s="4">
        <v>1</v>
      </c>
      <c r="B28" s="4">
        <v>62507</v>
      </c>
      <c r="C28" s="16" t="s">
        <v>1490</v>
      </c>
      <c r="D28" s="4">
        <v>1</v>
      </c>
      <c r="E28" s="4"/>
      <c r="F28" s="4"/>
      <c r="G28" s="5" t="s">
        <v>1491</v>
      </c>
      <c r="H28" s="16" t="s">
        <v>1492</v>
      </c>
      <c r="I28" s="4">
        <v>40.18</v>
      </c>
      <c r="J28" s="4"/>
      <c r="K28" s="1"/>
    </row>
    <row r="29" spans="1:11">
      <c r="A29" s="4">
        <v>2</v>
      </c>
      <c r="B29" s="4">
        <v>62531</v>
      </c>
      <c r="C29" s="16" t="s">
        <v>1493</v>
      </c>
      <c r="D29" s="4">
        <v>1</v>
      </c>
      <c r="E29" s="4"/>
      <c r="F29" s="4"/>
      <c r="G29" s="5" t="s">
        <v>1494</v>
      </c>
      <c r="H29" s="16" t="s">
        <v>1495</v>
      </c>
      <c r="I29" s="4">
        <v>22.25</v>
      </c>
      <c r="J29" s="4"/>
      <c r="K29" s="1"/>
    </row>
    <row r="30" spans="1:11">
      <c r="A30" s="4">
        <v>3</v>
      </c>
      <c r="B30" s="4">
        <v>11735</v>
      </c>
      <c r="C30" s="16" t="s">
        <v>1496</v>
      </c>
      <c r="D30" s="4">
        <v>1</v>
      </c>
      <c r="E30" s="4"/>
      <c r="F30" s="4"/>
      <c r="G30" s="5" t="s">
        <v>1269</v>
      </c>
      <c r="H30" s="16" t="s">
        <v>1497</v>
      </c>
      <c r="I30" s="4">
        <v>2.23</v>
      </c>
      <c r="J30" s="4"/>
      <c r="K30" s="1"/>
    </row>
    <row r="31" spans="1:11">
      <c r="A31" s="4">
        <v>4</v>
      </c>
      <c r="B31" s="4">
        <v>62505</v>
      </c>
      <c r="C31" s="16" t="s">
        <v>1260</v>
      </c>
      <c r="D31" s="4">
        <v>1</v>
      </c>
      <c r="E31" s="4"/>
      <c r="F31" s="4"/>
      <c r="G31" s="5" t="s">
        <v>1498</v>
      </c>
      <c r="H31" s="16" t="s">
        <v>1499</v>
      </c>
      <c r="I31" s="4">
        <v>0.84</v>
      </c>
      <c r="J31" s="4"/>
      <c r="K31" s="1"/>
    </row>
    <row r="32" spans="1:11">
      <c r="A32" s="4">
        <v>5</v>
      </c>
      <c r="B32" s="4">
        <v>11734</v>
      </c>
      <c r="C32" s="16" t="s">
        <v>1500</v>
      </c>
      <c r="D32" s="4">
        <v>1</v>
      </c>
      <c r="E32" s="4"/>
      <c r="F32" s="4"/>
      <c r="G32" s="5" t="s">
        <v>1272</v>
      </c>
      <c r="H32" s="16" t="s">
        <v>1501</v>
      </c>
      <c r="I32" s="4">
        <v>2.23</v>
      </c>
      <c r="J32" s="4"/>
      <c r="K32" s="1"/>
    </row>
    <row r="33" ht="31.2" spans="1:11">
      <c r="A33" s="4">
        <v>6</v>
      </c>
      <c r="B33" s="4">
        <v>11737</v>
      </c>
      <c r="C33" s="16" t="s">
        <v>1502</v>
      </c>
      <c r="D33" s="4">
        <v>1</v>
      </c>
      <c r="E33" s="4"/>
      <c r="F33" s="4"/>
      <c r="G33" s="5" t="s">
        <v>1503</v>
      </c>
      <c r="H33" s="16" t="s">
        <v>1504</v>
      </c>
      <c r="I33" s="4">
        <v>3.78</v>
      </c>
      <c r="J33" s="4"/>
      <c r="K33" s="1"/>
    </row>
    <row r="34" spans="1:11">
      <c r="A34" s="4">
        <v>7</v>
      </c>
      <c r="B34" s="4">
        <v>12129</v>
      </c>
      <c r="C34" s="16" t="s">
        <v>1505</v>
      </c>
      <c r="D34" s="4">
        <v>1</v>
      </c>
      <c r="E34" s="4"/>
      <c r="F34" s="4"/>
      <c r="G34" s="5" t="s">
        <v>1506</v>
      </c>
      <c r="H34" s="16" t="s">
        <v>1507</v>
      </c>
      <c r="I34" s="4">
        <v>2.5</v>
      </c>
      <c r="J34" s="4"/>
      <c r="K34" s="1"/>
    </row>
    <row r="35" spans="1:11">
      <c r="A35" s="4">
        <v>8</v>
      </c>
      <c r="B35" s="4">
        <v>12156</v>
      </c>
      <c r="C35" s="16" t="s">
        <v>1508</v>
      </c>
      <c r="D35" s="4">
        <v>1</v>
      </c>
      <c r="E35" s="4"/>
      <c r="F35" s="4"/>
      <c r="G35" s="5" t="s">
        <v>1509</v>
      </c>
      <c r="H35" s="16" t="s">
        <v>1510</v>
      </c>
      <c r="I35" s="4">
        <v>2.32</v>
      </c>
      <c r="J35" s="4"/>
      <c r="K35" s="1"/>
    </row>
    <row r="36" spans="1:11">
      <c r="A36" s="4">
        <v>9</v>
      </c>
      <c r="B36" s="4">
        <v>12154</v>
      </c>
      <c r="C36" s="16" t="s">
        <v>1511</v>
      </c>
      <c r="D36" s="4">
        <v>1</v>
      </c>
      <c r="E36" s="4"/>
      <c r="F36" s="4"/>
      <c r="G36" s="5" t="s">
        <v>1512</v>
      </c>
      <c r="H36" s="16" t="s">
        <v>1513</v>
      </c>
      <c r="I36" s="4">
        <v>1.24</v>
      </c>
      <c r="J36" s="4"/>
      <c r="K36" s="1"/>
    </row>
    <row r="37" spans="1:11">
      <c r="A37" s="4">
        <v>10</v>
      </c>
      <c r="B37" s="4">
        <v>11755</v>
      </c>
      <c r="C37" s="16" t="s">
        <v>1514</v>
      </c>
      <c r="D37" s="4">
        <v>1</v>
      </c>
      <c r="E37" s="4"/>
      <c r="F37" s="4"/>
      <c r="G37" s="5" t="s">
        <v>1515</v>
      </c>
      <c r="H37" s="16" t="s">
        <v>1516</v>
      </c>
      <c r="I37" s="4">
        <v>0.27</v>
      </c>
      <c r="J37" s="4"/>
      <c r="K37" s="1"/>
    </row>
    <row r="38" spans="1:11">
      <c r="A38" s="4">
        <v>11</v>
      </c>
      <c r="B38" s="4">
        <v>11761</v>
      </c>
      <c r="C38" s="16" t="s">
        <v>1383</v>
      </c>
      <c r="D38" s="4">
        <v>2</v>
      </c>
      <c r="E38" s="4"/>
      <c r="F38" s="4"/>
      <c r="G38" s="5" t="s">
        <v>1284</v>
      </c>
      <c r="H38" s="16" t="s">
        <v>1363</v>
      </c>
      <c r="I38" s="4">
        <v>0.11</v>
      </c>
      <c r="J38" s="4"/>
      <c r="K38" s="1"/>
    </row>
    <row r="39" spans="1:11">
      <c r="A39" s="4">
        <v>12</v>
      </c>
      <c r="B39" s="4">
        <v>62521</v>
      </c>
      <c r="C39" s="16" t="s">
        <v>1517</v>
      </c>
      <c r="D39" s="4">
        <v>1</v>
      </c>
      <c r="E39" s="4"/>
      <c r="F39" s="4"/>
      <c r="G39" s="5" t="s">
        <v>1518</v>
      </c>
      <c r="H39" s="16" t="s">
        <v>1519</v>
      </c>
      <c r="I39" s="4">
        <v>3.12</v>
      </c>
      <c r="J39" s="4"/>
      <c r="K39" s="1"/>
    </row>
    <row r="40" ht="31.2" spans="1:11">
      <c r="A40" s="4">
        <v>13</v>
      </c>
      <c r="B40" s="4">
        <v>62510</v>
      </c>
      <c r="C40" s="16" t="s">
        <v>1520</v>
      </c>
      <c r="D40" s="4">
        <v>1</v>
      </c>
      <c r="E40" s="4"/>
      <c r="F40" s="4"/>
      <c r="G40" s="5" t="s">
        <v>1521</v>
      </c>
      <c r="H40" s="16" t="s">
        <v>1522</v>
      </c>
      <c r="I40" s="4">
        <v>15.58</v>
      </c>
      <c r="J40" s="4"/>
      <c r="K40" s="1"/>
    </row>
    <row r="41" ht="31.2" spans="1:11">
      <c r="A41" s="4">
        <v>14</v>
      </c>
      <c r="B41" s="4">
        <v>62509</v>
      </c>
      <c r="C41" s="16" t="s">
        <v>1523</v>
      </c>
      <c r="D41" s="4">
        <v>1</v>
      </c>
      <c r="E41" s="4"/>
      <c r="F41" s="4"/>
      <c r="G41" s="5" t="s">
        <v>1524</v>
      </c>
      <c r="H41" s="16" t="s">
        <v>1525</v>
      </c>
      <c r="I41" s="4">
        <v>15.58</v>
      </c>
      <c r="J41" s="4"/>
      <c r="K41" s="1"/>
    </row>
    <row r="42" spans="1:11">
      <c r="A42" s="4">
        <v>15</v>
      </c>
      <c r="B42" s="4">
        <v>62568</v>
      </c>
      <c r="C42" s="16" t="s">
        <v>1526</v>
      </c>
      <c r="D42" s="4">
        <v>1</v>
      </c>
      <c r="E42" s="4"/>
      <c r="F42" s="4"/>
      <c r="G42" s="5" t="s">
        <v>1527</v>
      </c>
      <c r="H42" s="16" t="s">
        <v>1528</v>
      </c>
      <c r="I42" s="4">
        <v>12.68</v>
      </c>
      <c r="J42" s="4"/>
      <c r="K42" s="1"/>
    </row>
    <row r="43" ht="31.2" spans="1:11">
      <c r="A43" s="4">
        <v>16</v>
      </c>
      <c r="B43" s="4">
        <v>62513</v>
      </c>
      <c r="C43" s="16" t="s">
        <v>1529</v>
      </c>
      <c r="D43" s="4">
        <v>1</v>
      </c>
      <c r="E43" s="4"/>
      <c r="F43" s="4"/>
      <c r="G43" s="5" t="s">
        <v>1530</v>
      </c>
      <c r="H43" s="16" t="s">
        <v>1531</v>
      </c>
      <c r="I43" s="4">
        <v>23.14</v>
      </c>
      <c r="J43" s="4"/>
      <c r="K43" s="1"/>
    </row>
    <row r="44" spans="1:11">
      <c r="A44" s="4">
        <v>17</v>
      </c>
      <c r="B44" s="4">
        <v>62511</v>
      </c>
      <c r="C44" s="16" t="s">
        <v>1532</v>
      </c>
      <c r="D44" s="4">
        <v>1</v>
      </c>
      <c r="E44" s="4"/>
      <c r="F44" s="4"/>
      <c r="G44" s="5" t="s">
        <v>1533</v>
      </c>
      <c r="H44" s="16" t="s">
        <v>1534</v>
      </c>
      <c r="I44" s="4">
        <v>0.89</v>
      </c>
      <c r="J44" s="4"/>
      <c r="K44" s="1"/>
    </row>
    <row r="45" spans="1:11">
      <c r="A45" s="4">
        <v>18</v>
      </c>
      <c r="B45" s="4">
        <v>62512</v>
      </c>
      <c r="C45" s="16" t="s">
        <v>1535</v>
      </c>
      <c r="D45" s="4">
        <v>1</v>
      </c>
      <c r="E45" s="4"/>
      <c r="F45" s="4"/>
      <c r="G45" s="5" t="s">
        <v>1536</v>
      </c>
      <c r="H45" s="16" t="s">
        <v>1537</v>
      </c>
      <c r="I45" s="4">
        <v>14.91</v>
      </c>
      <c r="J45" s="4"/>
      <c r="K45" s="1"/>
    </row>
    <row r="46" spans="1:11">
      <c r="A46" s="4">
        <v>19</v>
      </c>
      <c r="B46" s="4">
        <v>62508</v>
      </c>
      <c r="C46" s="16" t="s">
        <v>1538</v>
      </c>
      <c r="D46" s="4">
        <v>1</v>
      </c>
      <c r="E46" s="4"/>
      <c r="F46" s="4"/>
      <c r="G46" s="5" t="s">
        <v>1539</v>
      </c>
      <c r="H46" s="16" t="s">
        <v>1540</v>
      </c>
      <c r="I46" s="4">
        <v>5.45</v>
      </c>
      <c r="J46" s="4"/>
      <c r="K46" s="1"/>
    </row>
    <row r="47" spans="1:11">
      <c r="A47" s="4">
        <v>20</v>
      </c>
      <c r="B47" s="4">
        <v>62346</v>
      </c>
      <c r="C47" s="16" t="s">
        <v>1541</v>
      </c>
      <c r="D47" s="4">
        <v>1</v>
      </c>
      <c r="E47" s="4"/>
      <c r="F47" s="4"/>
      <c r="G47" s="5" t="s">
        <v>1542</v>
      </c>
      <c r="H47" s="16" t="s">
        <v>1543</v>
      </c>
      <c r="I47" s="4">
        <v>1.11</v>
      </c>
      <c r="J47" s="4"/>
      <c r="K47" s="1"/>
    </row>
    <row r="48" spans="1:11">
      <c r="A48" s="4">
        <v>21</v>
      </c>
      <c r="B48" s="4">
        <v>37228</v>
      </c>
      <c r="C48" s="16" t="s">
        <v>1544</v>
      </c>
      <c r="D48" s="4">
        <v>1</v>
      </c>
      <c r="E48" s="4"/>
      <c r="F48" s="4"/>
      <c r="G48" s="5" t="s">
        <v>1545</v>
      </c>
      <c r="H48" s="16" t="s">
        <v>1546</v>
      </c>
      <c r="I48" s="4">
        <v>0.67</v>
      </c>
      <c r="J48" s="4"/>
      <c r="K48" s="1"/>
    </row>
    <row r="49" spans="1:11">
      <c r="A49" s="4">
        <v>22</v>
      </c>
      <c r="B49" s="4">
        <v>37249</v>
      </c>
      <c r="C49" s="16" t="s">
        <v>1547</v>
      </c>
      <c r="D49" s="4">
        <v>1</v>
      </c>
      <c r="E49" s="4"/>
      <c r="F49" s="4"/>
      <c r="G49" s="5" t="s">
        <v>1548</v>
      </c>
      <c r="H49" s="16" t="s">
        <v>1549</v>
      </c>
      <c r="I49" s="4">
        <v>2.67</v>
      </c>
      <c r="J49" s="4"/>
      <c r="K49" s="1"/>
    </row>
    <row r="50" spans="1:11">
      <c r="A50" s="4">
        <v>23</v>
      </c>
      <c r="B50" s="4">
        <v>12160</v>
      </c>
      <c r="C50" s="16" t="s">
        <v>1550</v>
      </c>
      <c r="D50" s="4">
        <v>1</v>
      </c>
      <c r="E50" s="4"/>
      <c r="F50" s="4"/>
      <c r="G50" s="5" t="s">
        <v>1551</v>
      </c>
      <c r="H50" s="16" t="s">
        <v>1552</v>
      </c>
      <c r="I50" s="4">
        <v>0.15</v>
      </c>
      <c r="J50" s="4"/>
      <c r="K50" s="1"/>
    </row>
    <row r="51" spans="1:11">
      <c r="A51" s="4">
        <v>24</v>
      </c>
      <c r="B51" s="4">
        <v>12159</v>
      </c>
      <c r="C51" s="16" t="s">
        <v>1553</v>
      </c>
      <c r="D51" s="4">
        <v>1</v>
      </c>
      <c r="E51" s="4"/>
      <c r="F51" s="4"/>
      <c r="G51" s="5" t="s">
        <v>1554</v>
      </c>
      <c r="H51" s="16" t="s">
        <v>1555</v>
      </c>
      <c r="I51" s="4">
        <v>0.15</v>
      </c>
      <c r="J51" s="4"/>
      <c r="K51" s="1"/>
    </row>
    <row r="52" spans="1:11">
      <c r="A52" s="4">
        <v>25</v>
      </c>
      <c r="B52" s="4">
        <v>12141</v>
      </c>
      <c r="C52" s="16" t="s">
        <v>1556</v>
      </c>
      <c r="D52" s="4">
        <v>9</v>
      </c>
      <c r="E52" s="4"/>
      <c r="F52" s="4"/>
      <c r="G52" s="5" t="s">
        <v>1557</v>
      </c>
      <c r="H52" s="16" t="s">
        <v>1558</v>
      </c>
      <c r="I52" s="4">
        <v>0.16</v>
      </c>
      <c r="J52" s="4"/>
      <c r="K52" s="1"/>
    </row>
    <row r="53" spans="1:11">
      <c r="A53" s="4">
        <v>26</v>
      </c>
      <c r="B53" s="4">
        <v>11745</v>
      </c>
      <c r="C53" s="16" t="s">
        <v>1559</v>
      </c>
      <c r="D53" s="4">
        <v>2</v>
      </c>
      <c r="E53" s="4"/>
      <c r="F53" s="4"/>
      <c r="G53" s="5" t="s">
        <v>1348</v>
      </c>
      <c r="H53" s="16" t="s">
        <v>1349</v>
      </c>
      <c r="I53" s="4">
        <v>0.11</v>
      </c>
      <c r="J53" s="4"/>
      <c r="K53" s="1"/>
    </row>
  </sheetData>
  <mergeCells count="1">
    <mergeCell ref="A1:J1"/>
  </mergeCells>
  <dataValidations count="1">
    <dataValidation type="textLength" operator="lessThanOrEqual" allowBlank="1" showInputMessage="1" showErrorMessage="1" errorTitle="提示" error="此处最多只能输入 [20] 个字符。" sqref="B36:B37 B47:B48">
      <formula1>20</formula1>
    </dataValidation>
  </dataValidations>
  <pageMargins left="0.7" right="0.7" top="0.75" bottom="0.75" header="0.3" footer="0.3"/>
  <pageSetup paperSize="9" orientation="portrait" horizontalDpi="300" verticalDpi="300"/>
  <headerFooter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K34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0.6296296296296" style="13" customWidth="1"/>
    <col min="8" max="8" width="32.6296296296296" style="45" customWidth="1"/>
    <col min="9" max="9" width="9.75" style="13" customWidth="1"/>
    <col min="10" max="10" width="8.62962962962963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1560</v>
      </c>
      <c r="B1" s="2"/>
      <c r="C1" s="2"/>
      <c r="D1" s="2"/>
      <c r="E1" s="2"/>
      <c r="F1" s="2"/>
      <c r="G1" s="2"/>
      <c r="H1" s="46"/>
      <c r="I1" s="2"/>
      <c r="J1" s="2"/>
    </row>
    <row r="2" spans="11:11">
      <c r="K2" s="13" t="s">
        <v>1435</v>
      </c>
    </row>
    <row r="27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47" t="s">
        <v>122</v>
      </c>
      <c r="I27" s="3" t="s">
        <v>123</v>
      </c>
      <c r="J27" s="8" t="s">
        <v>124</v>
      </c>
    </row>
    <row r="28" spans="1:10">
      <c r="A28" s="4">
        <v>1</v>
      </c>
      <c r="B28" s="4">
        <v>62556</v>
      </c>
      <c r="C28" s="5" t="s">
        <v>1561</v>
      </c>
      <c r="D28" s="4">
        <v>1</v>
      </c>
      <c r="E28" s="4"/>
      <c r="F28" s="4"/>
      <c r="G28" s="5" t="s">
        <v>1562</v>
      </c>
      <c r="H28" s="16" t="s">
        <v>1563</v>
      </c>
      <c r="I28" s="4">
        <v>4.95</v>
      </c>
      <c r="J28" s="10"/>
    </row>
    <row r="29" ht="31.2" spans="1:10">
      <c r="A29" s="4">
        <v>2</v>
      </c>
      <c r="B29" s="4">
        <v>62554</v>
      </c>
      <c r="C29" s="5" t="s">
        <v>1564</v>
      </c>
      <c r="D29" s="4">
        <v>1</v>
      </c>
      <c r="E29" s="4"/>
      <c r="F29" s="4"/>
      <c r="G29" s="5" t="s">
        <v>1565</v>
      </c>
      <c r="H29" s="16" t="s">
        <v>1566</v>
      </c>
      <c r="I29" s="4">
        <v>1.64</v>
      </c>
      <c r="J29" s="10"/>
    </row>
    <row r="30" spans="1:10">
      <c r="A30" s="4">
        <v>3</v>
      </c>
      <c r="B30" s="4">
        <v>62552</v>
      </c>
      <c r="C30" s="5" t="s">
        <v>1567</v>
      </c>
      <c r="D30" s="4">
        <v>1</v>
      </c>
      <c r="E30" s="4"/>
      <c r="F30" s="4"/>
      <c r="G30" s="5" t="s">
        <v>1568</v>
      </c>
      <c r="H30" s="16" t="s">
        <v>1569</v>
      </c>
      <c r="I30" s="4">
        <v>4.85</v>
      </c>
      <c r="J30" s="10"/>
    </row>
    <row r="31" spans="1:10">
      <c r="A31" s="4">
        <v>4</v>
      </c>
      <c r="B31" s="4">
        <v>12158</v>
      </c>
      <c r="C31" s="5" t="s">
        <v>1570</v>
      </c>
      <c r="D31" s="4">
        <v>1</v>
      </c>
      <c r="E31" s="4"/>
      <c r="F31" s="4"/>
      <c r="G31" s="5" t="s">
        <v>1571</v>
      </c>
      <c r="H31" s="16" t="s">
        <v>1572</v>
      </c>
      <c r="I31" s="4">
        <v>0.15</v>
      </c>
      <c r="J31" s="10"/>
    </row>
    <row r="32" spans="1:10">
      <c r="A32" s="4">
        <v>5</v>
      </c>
      <c r="B32" s="4">
        <v>62553</v>
      </c>
      <c r="C32" s="5" t="s">
        <v>184</v>
      </c>
      <c r="D32" s="4">
        <v>1</v>
      </c>
      <c r="E32" s="4"/>
      <c r="F32" s="4"/>
      <c r="G32" s="5" t="s">
        <v>1573</v>
      </c>
      <c r="H32" s="16" t="s">
        <v>1574</v>
      </c>
      <c r="I32" s="4">
        <v>0.11</v>
      </c>
      <c r="J32" s="10"/>
    </row>
    <row r="33" spans="1:10">
      <c r="A33" s="4">
        <v>6</v>
      </c>
      <c r="B33" s="4">
        <v>12139</v>
      </c>
      <c r="C33" s="5" t="s">
        <v>1341</v>
      </c>
      <c r="D33" s="4">
        <v>2</v>
      </c>
      <c r="E33" s="4"/>
      <c r="F33" s="4"/>
      <c r="G33" s="5" t="s">
        <v>1342</v>
      </c>
      <c r="H33" s="16" t="s">
        <v>1343</v>
      </c>
      <c r="I33" s="4">
        <v>0.16</v>
      </c>
      <c r="J33" s="10"/>
    </row>
    <row r="34" ht="31.2" spans="1:10">
      <c r="A34" s="6">
        <v>7</v>
      </c>
      <c r="B34" s="6">
        <v>62555</v>
      </c>
      <c r="C34" s="7" t="s">
        <v>1575</v>
      </c>
      <c r="D34" s="6">
        <v>1</v>
      </c>
      <c r="E34" s="6"/>
      <c r="F34" s="6"/>
      <c r="G34" s="7" t="s">
        <v>1576</v>
      </c>
      <c r="H34" s="48" t="s">
        <v>1577</v>
      </c>
      <c r="I34" s="6">
        <v>2.3</v>
      </c>
      <c r="J34" s="12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28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16.6296296296296" style="13" customWidth="1"/>
    <col min="8" max="8" width="32.6296296296296" style="13" customWidth="1"/>
    <col min="9" max="9" width="8.12962962962963" style="13" customWidth="1"/>
    <col min="10" max="10" width="16.25" style="13" customWidth="1"/>
    <col min="11" max="11" width="15.6296296296296" style="13" customWidth="1"/>
    <col min="12" max="16384" width="9" style="13"/>
  </cols>
  <sheetData>
    <row r="1" ht="18.15" spans="1:10">
      <c r="A1" s="2" t="s">
        <v>1578</v>
      </c>
      <c r="B1" s="2"/>
      <c r="C1" s="2"/>
      <c r="D1" s="2"/>
      <c r="E1" s="2"/>
      <c r="F1" s="2"/>
      <c r="G1" s="2"/>
      <c r="H1" s="2"/>
      <c r="I1" s="2"/>
      <c r="J1" s="2"/>
    </row>
    <row r="27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3" t="s">
        <v>122</v>
      </c>
      <c r="I27" s="8" t="s">
        <v>123</v>
      </c>
      <c r="J27" s="8" t="s">
        <v>124</v>
      </c>
    </row>
    <row r="28" spans="1:10">
      <c r="A28" s="4">
        <v>1</v>
      </c>
      <c r="B28" s="4">
        <v>62586</v>
      </c>
      <c r="C28" s="5" t="s">
        <v>1579</v>
      </c>
      <c r="D28" s="4">
        <v>1</v>
      </c>
      <c r="E28" s="4"/>
      <c r="F28" s="4"/>
      <c r="G28" s="5" t="s">
        <v>1580</v>
      </c>
      <c r="H28" s="5" t="s">
        <v>1581</v>
      </c>
      <c r="I28" s="9">
        <v>40.7</v>
      </c>
      <c r="J28" s="10"/>
    </row>
  </sheetData>
  <mergeCells count="1">
    <mergeCell ref="A1:J1"/>
  </mergeCells>
  <pageMargins left="0.75" right="0.75" top="1" bottom="1" header="0.5" footer="0.5"/>
  <headerFooter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33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0.6296296296296" style="13" customWidth="1"/>
    <col min="8" max="8" width="32.6296296296296" style="13" customWidth="1"/>
    <col min="9" max="9" width="9.62962962962963" style="13" customWidth="1"/>
    <col min="10" max="10" width="8.62962962962963" style="13" customWidth="1"/>
    <col min="11" max="11" width="15.6296296296296" style="13" customWidth="1"/>
    <col min="12" max="16384" width="9" style="13"/>
  </cols>
  <sheetData>
    <row r="1" ht="18.15" spans="1:10">
      <c r="A1" s="2" t="s">
        <v>1582</v>
      </c>
      <c r="B1" s="2"/>
      <c r="C1" s="2"/>
      <c r="D1" s="2"/>
      <c r="E1" s="2"/>
      <c r="F1" s="2"/>
      <c r="G1" s="2"/>
      <c r="H1" s="2"/>
      <c r="I1" s="2"/>
      <c r="J1" s="2"/>
    </row>
    <row r="26" spans="1:10">
      <c r="A26" s="3" t="s">
        <v>116</v>
      </c>
      <c r="B26" s="3" t="s">
        <v>117</v>
      </c>
      <c r="C26" s="3" t="s">
        <v>3</v>
      </c>
      <c r="D26" s="3" t="s">
        <v>118</v>
      </c>
      <c r="E26" s="3" t="s">
        <v>119</v>
      </c>
      <c r="F26" s="3" t="s">
        <v>120</v>
      </c>
      <c r="G26" s="3" t="s">
        <v>121</v>
      </c>
      <c r="H26" s="3" t="s">
        <v>122</v>
      </c>
      <c r="I26" s="8" t="s">
        <v>123</v>
      </c>
      <c r="J26" s="8" t="s">
        <v>124</v>
      </c>
    </row>
    <row r="27" spans="1:10">
      <c r="A27" s="4">
        <v>1</v>
      </c>
      <c r="B27" s="4">
        <v>62558</v>
      </c>
      <c r="C27" s="5" t="s">
        <v>1583</v>
      </c>
      <c r="D27" s="4">
        <v>1</v>
      </c>
      <c r="E27" s="4"/>
      <c r="F27" s="4"/>
      <c r="G27" s="5" t="s">
        <v>1584</v>
      </c>
      <c r="H27" s="5" t="s">
        <v>1585</v>
      </c>
      <c r="I27" s="9">
        <v>2.23</v>
      </c>
      <c r="J27" s="10"/>
    </row>
    <row r="28" spans="1:10">
      <c r="A28" s="4">
        <v>2</v>
      </c>
      <c r="B28" s="4">
        <v>62557</v>
      </c>
      <c r="C28" s="5" t="s">
        <v>1586</v>
      </c>
      <c r="D28" s="4">
        <v>1</v>
      </c>
      <c r="E28" s="4"/>
      <c r="F28" s="4"/>
      <c r="G28" s="5" t="s">
        <v>1587</v>
      </c>
      <c r="H28" s="5" t="s">
        <v>1588</v>
      </c>
      <c r="I28" s="9">
        <v>1.91</v>
      </c>
      <c r="J28" s="10"/>
    </row>
    <row r="29" spans="1:10">
      <c r="A29" s="4">
        <v>3</v>
      </c>
      <c r="B29" s="4">
        <v>62582</v>
      </c>
      <c r="C29" s="5" t="s">
        <v>1589</v>
      </c>
      <c r="D29" s="4">
        <v>1</v>
      </c>
      <c r="E29" s="4"/>
      <c r="F29" s="4"/>
      <c r="G29" s="5" t="s">
        <v>1590</v>
      </c>
      <c r="H29" s="5" t="s">
        <v>1591</v>
      </c>
      <c r="I29" s="9">
        <v>1.56</v>
      </c>
      <c r="J29" s="10"/>
    </row>
    <row r="30" spans="1:10">
      <c r="A30" s="4">
        <v>4</v>
      </c>
      <c r="B30" s="4">
        <v>37160</v>
      </c>
      <c r="C30" s="5" t="s">
        <v>1367</v>
      </c>
      <c r="D30" s="4">
        <v>1</v>
      </c>
      <c r="E30" s="4"/>
      <c r="F30" s="4"/>
      <c r="G30" s="5" t="s">
        <v>1592</v>
      </c>
      <c r="H30" s="5" t="s">
        <v>1593</v>
      </c>
      <c r="I30" s="9">
        <v>0.22</v>
      </c>
      <c r="J30" s="10"/>
    </row>
    <row r="31" spans="1:10">
      <c r="A31" s="4">
        <v>5</v>
      </c>
      <c r="B31" s="4">
        <v>12138</v>
      </c>
      <c r="C31" s="5" t="s">
        <v>843</v>
      </c>
      <c r="D31" s="4">
        <v>2</v>
      </c>
      <c r="E31" s="4"/>
      <c r="F31" s="4"/>
      <c r="G31" s="5" t="s">
        <v>1594</v>
      </c>
      <c r="H31" s="5" t="s">
        <v>1595</v>
      </c>
      <c r="I31" s="9">
        <v>0.11</v>
      </c>
      <c r="J31" s="10"/>
    </row>
    <row r="32" spans="1:10">
      <c r="A32" s="4">
        <v>6</v>
      </c>
      <c r="B32" s="6">
        <v>12132</v>
      </c>
      <c r="C32" s="44" t="s">
        <v>1596</v>
      </c>
      <c r="D32" s="6">
        <v>4</v>
      </c>
      <c r="E32" s="6"/>
      <c r="F32" s="6"/>
      <c r="G32" s="7" t="s">
        <v>1597</v>
      </c>
      <c r="H32" s="7" t="s">
        <v>1598</v>
      </c>
      <c r="I32" s="11">
        <v>0.1</v>
      </c>
      <c r="J32" s="12"/>
    </row>
    <row r="33" spans="1:10">
      <c r="A33" s="4">
        <v>7</v>
      </c>
      <c r="B33" s="4">
        <v>12139</v>
      </c>
      <c r="C33" s="5" t="s">
        <v>1341</v>
      </c>
      <c r="D33" s="4">
        <v>2</v>
      </c>
      <c r="E33" s="4"/>
      <c r="F33" s="4"/>
      <c r="G33" s="5" t="s">
        <v>1342</v>
      </c>
      <c r="H33" s="5" t="s">
        <v>1343</v>
      </c>
      <c r="I33" s="9">
        <v>0.16</v>
      </c>
      <c r="J33" s="10"/>
    </row>
  </sheetData>
  <mergeCells count="1">
    <mergeCell ref="A1:J1"/>
  </mergeCells>
  <pageMargins left="0.7" right="0.7" top="0.75" bottom="0.75" header="0.3" footer="0.3"/>
  <pageSetup paperSize="9" orientation="portrait"/>
  <headerFooter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39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16.6296296296296" style="13" customWidth="1"/>
    <col min="8" max="8" width="32.6296296296296" style="13" customWidth="1"/>
    <col min="9" max="9" width="9.12962962962963" style="13" customWidth="1"/>
    <col min="10" max="12" width="15.6296296296296" style="13" customWidth="1"/>
    <col min="13" max="16384" width="9" style="13"/>
  </cols>
  <sheetData>
    <row r="1" ht="18.15" spans="1:10">
      <c r="A1" s="2" t="s">
        <v>1599</v>
      </c>
      <c r="B1" s="2"/>
      <c r="C1" s="2"/>
      <c r="D1" s="2"/>
      <c r="E1" s="2"/>
      <c r="F1" s="2"/>
      <c r="G1" s="2"/>
      <c r="H1" s="2"/>
      <c r="I1" s="2"/>
      <c r="J1" s="2"/>
    </row>
    <row r="26" spans="1:10">
      <c r="A26" s="3" t="s">
        <v>116</v>
      </c>
      <c r="B26" s="3" t="s">
        <v>117</v>
      </c>
      <c r="C26" s="3" t="s">
        <v>3</v>
      </c>
      <c r="D26" s="3" t="s">
        <v>118</v>
      </c>
      <c r="E26" s="3" t="s">
        <v>119</v>
      </c>
      <c r="F26" s="3" t="s">
        <v>120</v>
      </c>
      <c r="G26" s="3" t="s">
        <v>121</v>
      </c>
      <c r="H26" s="3" t="s">
        <v>122</v>
      </c>
      <c r="I26" s="40" t="s">
        <v>123</v>
      </c>
      <c r="J26" s="8" t="s">
        <v>124</v>
      </c>
    </row>
    <row r="27" spans="1:10">
      <c r="A27" s="4">
        <v>1</v>
      </c>
      <c r="B27" s="4">
        <v>56291</v>
      </c>
      <c r="C27" s="5" t="s">
        <v>1600</v>
      </c>
      <c r="D27" s="4">
        <v>1</v>
      </c>
      <c r="E27" s="4"/>
      <c r="F27" s="4"/>
      <c r="G27" s="5" t="s">
        <v>1601</v>
      </c>
      <c r="H27" s="5" t="s">
        <v>1602</v>
      </c>
      <c r="I27" s="41">
        <v>29.85</v>
      </c>
      <c r="J27" s="17"/>
    </row>
    <row r="28" spans="1:10">
      <c r="A28" s="4">
        <v>2</v>
      </c>
      <c r="B28" s="4">
        <v>62590</v>
      </c>
      <c r="C28" s="5" t="s">
        <v>1603</v>
      </c>
      <c r="D28" s="4">
        <v>1</v>
      </c>
      <c r="E28" s="4"/>
      <c r="F28" s="4"/>
      <c r="G28" s="5" t="s">
        <v>1604</v>
      </c>
      <c r="H28" s="5" t="s">
        <v>1605</v>
      </c>
      <c r="I28" s="41">
        <v>4.9</v>
      </c>
      <c r="J28" s="17"/>
    </row>
    <row r="29" spans="1:10">
      <c r="A29" s="4">
        <v>3</v>
      </c>
      <c r="B29" s="4">
        <v>71660</v>
      </c>
      <c r="C29" s="5" t="s">
        <v>1606</v>
      </c>
      <c r="D29" s="4">
        <v>2</v>
      </c>
      <c r="E29" s="4"/>
      <c r="F29" s="4"/>
      <c r="G29" s="5" t="s">
        <v>1607</v>
      </c>
      <c r="H29" s="5" t="s">
        <v>1608</v>
      </c>
      <c r="I29" s="41">
        <v>0.74</v>
      </c>
      <c r="J29" s="17"/>
    </row>
    <row r="30" spans="1:10">
      <c r="A30" s="4" t="s">
        <v>1609</v>
      </c>
      <c r="B30" s="4">
        <v>56365</v>
      </c>
      <c r="C30" s="5" t="s">
        <v>1610</v>
      </c>
      <c r="D30" s="4">
        <v>1</v>
      </c>
      <c r="E30" s="4"/>
      <c r="F30" s="4"/>
      <c r="G30" s="5" t="s">
        <v>1611</v>
      </c>
      <c r="H30" s="5" t="s">
        <v>1612</v>
      </c>
      <c r="I30" s="41">
        <v>11.3</v>
      </c>
      <c r="J30" s="17"/>
    </row>
    <row r="31" spans="1:10">
      <c r="A31" s="4">
        <v>5</v>
      </c>
      <c r="B31" s="4">
        <v>56294</v>
      </c>
      <c r="C31" s="5" t="s">
        <v>1613</v>
      </c>
      <c r="D31" s="4">
        <v>1</v>
      </c>
      <c r="E31" s="4"/>
      <c r="F31" s="4"/>
      <c r="G31" s="5" t="s">
        <v>1614</v>
      </c>
      <c r="H31" s="5" t="s">
        <v>1615</v>
      </c>
      <c r="I31" s="41">
        <v>5.4</v>
      </c>
      <c r="J31" s="17"/>
    </row>
    <row r="32" spans="1:10">
      <c r="A32" s="4">
        <v>6</v>
      </c>
      <c r="B32" s="4">
        <v>56296</v>
      </c>
      <c r="C32" s="5" t="s">
        <v>1616</v>
      </c>
      <c r="D32" s="4">
        <v>1</v>
      </c>
      <c r="E32" s="4"/>
      <c r="F32" s="4"/>
      <c r="G32" s="5" t="s">
        <v>1617</v>
      </c>
      <c r="H32" s="5" t="s">
        <v>1618</v>
      </c>
      <c r="I32" s="41">
        <v>0.54</v>
      </c>
      <c r="J32" s="17"/>
    </row>
    <row r="33" spans="1:10">
      <c r="A33" s="4" t="s">
        <v>729</v>
      </c>
      <c r="B33" s="4">
        <v>56293</v>
      </c>
      <c r="C33" s="5" t="s">
        <v>1619</v>
      </c>
      <c r="D33" s="4">
        <v>1</v>
      </c>
      <c r="E33" s="4"/>
      <c r="F33" s="4"/>
      <c r="G33" s="5" t="s">
        <v>1620</v>
      </c>
      <c r="H33" s="5" t="s">
        <v>1621</v>
      </c>
      <c r="I33" s="41">
        <v>7.6</v>
      </c>
      <c r="J33" s="17"/>
    </row>
    <row r="34" spans="1:10">
      <c r="A34" s="4">
        <v>8</v>
      </c>
      <c r="B34" s="4">
        <v>47545</v>
      </c>
      <c r="C34" s="5" t="s">
        <v>1622</v>
      </c>
      <c r="D34" s="4">
        <v>1</v>
      </c>
      <c r="E34" s="4"/>
      <c r="F34" s="4"/>
      <c r="G34" s="5" t="s">
        <v>1623</v>
      </c>
      <c r="H34" s="5" t="s">
        <v>1624</v>
      </c>
      <c r="I34" s="4">
        <v>0.64</v>
      </c>
      <c r="J34" s="17"/>
    </row>
    <row r="35" spans="1:10">
      <c r="A35" s="4">
        <v>9</v>
      </c>
      <c r="B35" s="4">
        <v>73835</v>
      </c>
      <c r="C35" s="5" t="s">
        <v>1625</v>
      </c>
      <c r="D35" s="4">
        <v>1</v>
      </c>
      <c r="E35" s="4"/>
      <c r="F35" s="4"/>
      <c r="G35" s="5" t="s">
        <v>1626</v>
      </c>
      <c r="H35" s="5" t="s">
        <v>1627</v>
      </c>
      <c r="I35" s="4">
        <v>2.23</v>
      </c>
      <c r="J35" s="17"/>
    </row>
    <row r="36" spans="1:10">
      <c r="A36" s="4">
        <v>10</v>
      </c>
      <c r="B36" s="4">
        <v>11208</v>
      </c>
      <c r="C36" s="5" t="s">
        <v>1628</v>
      </c>
      <c r="D36" s="4">
        <v>2</v>
      </c>
      <c r="E36" s="4"/>
      <c r="F36" s="4"/>
      <c r="G36" s="5" t="s">
        <v>1629</v>
      </c>
      <c r="H36" s="5" t="s">
        <v>1630</v>
      </c>
      <c r="I36" s="19">
        <v>0.1</v>
      </c>
      <c r="J36" s="10" t="s">
        <v>149</v>
      </c>
    </row>
    <row r="37" spans="1:10">
      <c r="A37" s="4">
        <v>11</v>
      </c>
      <c r="B37" s="4">
        <v>11495</v>
      </c>
      <c r="C37" s="5" t="s">
        <v>337</v>
      </c>
      <c r="D37" s="4">
        <v>2</v>
      </c>
      <c r="E37" s="4"/>
      <c r="F37" s="4"/>
      <c r="G37" s="5" t="s">
        <v>338</v>
      </c>
      <c r="H37" s="5" t="s">
        <v>339</v>
      </c>
      <c r="I37" s="19">
        <v>0.11</v>
      </c>
      <c r="J37" s="10" t="s">
        <v>149</v>
      </c>
    </row>
    <row r="38" spans="1:10">
      <c r="A38" s="4">
        <v>12</v>
      </c>
      <c r="B38" s="4">
        <v>62361</v>
      </c>
      <c r="C38" s="5" t="s">
        <v>1631</v>
      </c>
      <c r="D38" s="4">
        <v>1</v>
      </c>
      <c r="E38" s="4"/>
      <c r="F38" s="4"/>
      <c r="G38" s="5" t="s">
        <v>1632</v>
      </c>
      <c r="H38" s="5" t="s">
        <v>1633</v>
      </c>
      <c r="I38" s="4">
        <v>11.13</v>
      </c>
      <c r="J38" s="17"/>
    </row>
    <row r="39" spans="1:10">
      <c r="A39" s="6">
        <v>13</v>
      </c>
      <c r="B39" s="6">
        <v>62424</v>
      </c>
      <c r="C39" s="7" t="s">
        <v>1634</v>
      </c>
      <c r="D39" s="6">
        <v>1</v>
      </c>
      <c r="E39" s="6"/>
      <c r="F39" s="6"/>
      <c r="G39" s="7" t="s">
        <v>1635</v>
      </c>
      <c r="H39" s="7" t="s">
        <v>1636</v>
      </c>
      <c r="I39" s="42">
        <v>11.13</v>
      </c>
      <c r="J39" s="43"/>
    </row>
  </sheetData>
  <mergeCells count="1">
    <mergeCell ref="A1:J1"/>
  </mergeCells>
  <conditionalFormatting sqref="B34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34">
      <formula1>20</formula1>
    </dataValidation>
  </dataValidations>
  <pageMargins left="0.75" right="0.75" top="1" bottom="1" header="0.5" footer="0.5"/>
  <headerFooter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42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16.6296296296296" style="13" customWidth="1"/>
    <col min="8" max="8" width="32.6296296296296" style="13" customWidth="1"/>
    <col min="9" max="9" width="7.5" style="13" customWidth="1"/>
    <col min="10" max="10" width="14.3796296296296" style="13" customWidth="1"/>
    <col min="11" max="11" width="15.6296296296296" style="13" customWidth="1"/>
    <col min="12" max="16384" width="9" style="13"/>
  </cols>
  <sheetData>
    <row r="1" ht="18.15" spans="1:10">
      <c r="A1" s="2" t="s">
        <v>1637</v>
      </c>
      <c r="B1" s="2"/>
      <c r="C1" s="2"/>
      <c r="D1" s="2"/>
      <c r="E1" s="2"/>
      <c r="F1" s="2"/>
      <c r="G1" s="2"/>
      <c r="H1" s="2"/>
      <c r="I1" s="2"/>
      <c r="J1" s="2"/>
    </row>
    <row r="26" spans="1:10">
      <c r="A26" s="3" t="s">
        <v>116</v>
      </c>
      <c r="B26" s="3" t="s">
        <v>117</v>
      </c>
      <c r="C26" s="3" t="s">
        <v>3</v>
      </c>
      <c r="D26" s="3" t="s">
        <v>118</v>
      </c>
      <c r="E26" s="3" t="s">
        <v>119</v>
      </c>
      <c r="F26" s="3" t="s">
        <v>120</v>
      </c>
      <c r="G26" s="3" t="s">
        <v>121</v>
      </c>
      <c r="H26" s="3" t="s">
        <v>122</v>
      </c>
      <c r="I26" s="3" t="s">
        <v>123</v>
      </c>
      <c r="J26" s="8" t="s">
        <v>124</v>
      </c>
    </row>
    <row r="27" spans="1:10">
      <c r="A27" s="4">
        <v>1</v>
      </c>
      <c r="B27" s="4">
        <v>56299</v>
      </c>
      <c r="C27" s="5" t="s">
        <v>1638</v>
      </c>
      <c r="D27" s="4">
        <v>1</v>
      </c>
      <c r="E27" s="4"/>
      <c r="F27" s="4"/>
      <c r="G27" s="5" t="s">
        <v>1639</v>
      </c>
      <c r="H27" s="5" t="s">
        <v>1640</v>
      </c>
      <c r="I27" s="19">
        <v>0.5</v>
      </c>
      <c r="J27" s="10" t="s">
        <v>1641</v>
      </c>
    </row>
    <row r="28" spans="1:10">
      <c r="A28" s="4">
        <v>2</v>
      </c>
      <c r="B28" s="4">
        <v>10882</v>
      </c>
      <c r="C28" s="5" t="s">
        <v>331</v>
      </c>
      <c r="D28" s="4">
        <v>2</v>
      </c>
      <c r="E28" s="4"/>
      <c r="F28" s="4"/>
      <c r="G28" s="5" t="s">
        <v>332</v>
      </c>
      <c r="H28" s="5" t="s">
        <v>1642</v>
      </c>
      <c r="I28" s="19">
        <v>0.11</v>
      </c>
      <c r="J28" s="10"/>
    </row>
    <row r="29" spans="1:10">
      <c r="A29" s="4">
        <v>3</v>
      </c>
      <c r="B29" s="4">
        <v>62591</v>
      </c>
      <c r="C29" s="5" t="s">
        <v>1643</v>
      </c>
      <c r="D29" s="4">
        <v>1</v>
      </c>
      <c r="E29" s="4"/>
      <c r="F29" s="4"/>
      <c r="G29" s="5" t="s">
        <v>1644</v>
      </c>
      <c r="H29" s="5" t="s">
        <v>1645</v>
      </c>
      <c r="I29" s="19">
        <v>21.36</v>
      </c>
      <c r="J29" s="10"/>
    </row>
    <row r="30" spans="1:10">
      <c r="A30" s="4">
        <v>4</v>
      </c>
      <c r="B30" s="4">
        <v>62364</v>
      </c>
      <c r="C30" s="5" t="s">
        <v>1646</v>
      </c>
      <c r="D30" s="4">
        <v>5</v>
      </c>
      <c r="E30" s="4"/>
      <c r="F30" s="4"/>
      <c r="G30" s="19" t="s">
        <v>1647</v>
      </c>
      <c r="H30" s="5" t="s">
        <v>517</v>
      </c>
      <c r="I30" s="19">
        <v>0.1</v>
      </c>
      <c r="J30" s="10" t="s">
        <v>1648</v>
      </c>
    </row>
    <row r="31" spans="1:10">
      <c r="A31" s="4">
        <v>5</v>
      </c>
      <c r="B31" s="4">
        <v>62365</v>
      </c>
      <c r="C31" s="5" t="s">
        <v>515</v>
      </c>
      <c r="D31" s="4">
        <v>5</v>
      </c>
      <c r="E31" s="4"/>
      <c r="F31" s="4"/>
      <c r="G31" s="19" t="s">
        <v>1649</v>
      </c>
      <c r="H31" s="5" t="s">
        <v>1650</v>
      </c>
      <c r="I31" s="19">
        <v>0.1</v>
      </c>
      <c r="J31" s="10" t="s">
        <v>1651</v>
      </c>
    </row>
    <row r="32" spans="1:10">
      <c r="A32" s="4">
        <v>6</v>
      </c>
      <c r="B32" s="4">
        <v>10950</v>
      </c>
      <c r="C32" s="5" t="s">
        <v>157</v>
      </c>
      <c r="D32" s="4">
        <v>2</v>
      </c>
      <c r="E32" s="4"/>
      <c r="F32" s="4"/>
      <c r="G32" s="19" t="s">
        <v>1652</v>
      </c>
      <c r="H32" s="19" t="s">
        <v>1653</v>
      </c>
      <c r="I32" s="19">
        <v>0.1</v>
      </c>
      <c r="J32" s="10" t="s">
        <v>1654</v>
      </c>
    </row>
    <row r="33" spans="1:10">
      <c r="A33" s="4">
        <v>7</v>
      </c>
      <c r="B33" s="4">
        <v>62367</v>
      </c>
      <c r="C33" s="5" t="s">
        <v>1099</v>
      </c>
      <c r="D33" s="4">
        <v>1</v>
      </c>
      <c r="E33" s="4"/>
      <c r="F33" s="4"/>
      <c r="G33" s="5" t="s">
        <v>1655</v>
      </c>
      <c r="H33" s="5" t="s">
        <v>1656</v>
      </c>
      <c r="I33" s="19">
        <v>6.68</v>
      </c>
      <c r="J33" s="10"/>
    </row>
    <row r="34" spans="1:10">
      <c r="A34" s="4">
        <v>8</v>
      </c>
      <c r="B34" s="4">
        <v>62368</v>
      </c>
      <c r="C34" s="5" t="s">
        <v>1657</v>
      </c>
      <c r="D34" s="4">
        <v>2</v>
      </c>
      <c r="E34" s="4"/>
      <c r="F34" s="4"/>
      <c r="G34" s="5" t="s">
        <v>1658</v>
      </c>
      <c r="H34" s="5" t="s">
        <v>1659</v>
      </c>
      <c r="I34" s="19">
        <v>1.11</v>
      </c>
      <c r="J34" s="10"/>
    </row>
    <row r="35" spans="1:10">
      <c r="A35" s="4">
        <v>9</v>
      </c>
      <c r="B35" s="4">
        <v>62369</v>
      </c>
      <c r="C35" s="5" t="s">
        <v>1660</v>
      </c>
      <c r="D35" s="4">
        <v>2</v>
      </c>
      <c r="E35" s="4"/>
      <c r="F35" s="4"/>
      <c r="G35" s="5" t="s">
        <v>1661</v>
      </c>
      <c r="H35" s="5" t="s">
        <v>1662</v>
      </c>
      <c r="I35" s="19">
        <v>1.56</v>
      </c>
      <c r="J35" s="10"/>
    </row>
    <row r="36" spans="1:10">
      <c r="A36" s="4">
        <v>10</v>
      </c>
      <c r="B36" s="4">
        <v>62370</v>
      </c>
      <c r="C36" s="5" t="s">
        <v>1663</v>
      </c>
      <c r="D36" s="4">
        <v>1</v>
      </c>
      <c r="E36" s="4"/>
      <c r="F36" s="4"/>
      <c r="G36" s="5" t="s">
        <v>1664</v>
      </c>
      <c r="H36" s="5" t="s">
        <v>1665</v>
      </c>
      <c r="I36" s="19">
        <v>0.85</v>
      </c>
      <c r="J36" s="10"/>
    </row>
    <row r="37" spans="1:10">
      <c r="A37" s="4">
        <v>11</v>
      </c>
      <c r="B37" s="4">
        <v>62436</v>
      </c>
      <c r="C37" s="5" t="s">
        <v>1666</v>
      </c>
      <c r="D37" s="4">
        <v>1</v>
      </c>
      <c r="E37" s="4"/>
      <c r="F37" s="4"/>
      <c r="G37" s="5" t="s">
        <v>1667</v>
      </c>
      <c r="H37" s="5" t="s">
        <v>1668</v>
      </c>
      <c r="I37" s="19">
        <v>45.05</v>
      </c>
      <c r="J37" s="10"/>
    </row>
    <row r="38" spans="1:10">
      <c r="A38" s="4">
        <v>12</v>
      </c>
      <c r="B38" s="4">
        <v>10512</v>
      </c>
      <c r="C38" s="5" t="s">
        <v>1669</v>
      </c>
      <c r="D38" s="4">
        <v>1</v>
      </c>
      <c r="E38" s="4"/>
      <c r="F38" s="4"/>
      <c r="G38" s="5" t="s">
        <v>1670</v>
      </c>
      <c r="H38" s="5" t="s">
        <v>1671</v>
      </c>
      <c r="I38" s="19">
        <v>0.2</v>
      </c>
      <c r="J38" s="10" t="s">
        <v>1672</v>
      </c>
    </row>
    <row r="39" spans="1:10">
      <c r="A39" s="4">
        <v>13</v>
      </c>
      <c r="B39" s="4">
        <v>11287</v>
      </c>
      <c r="C39" s="5" t="s">
        <v>367</v>
      </c>
      <c r="D39" s="4">
        <v>1</v>
      </c>
      <c r="E39" s="4"/>
      <c r="F39" s="4"/>
      <c r="G39" s="5" t="s">
        <v>226</v>
      </c>
      <c r="H39" s="5" t="s">
        <v>216</v>
      </c>
      <c r="I39" s="19">
        <v>0.1</v>
      </c>
      <c r="J39" s="10" t="s">
        <v>613</v>
      </c>
    </row>
    <row r="40" spans="1:10">
      <c r="A40" s="4">
        <v>14</v>
      </c>
      <c r="B40" s="4">
        <v>62588</v>
      </c>
      <c r="C40" s="5" t="s">
        <v>1673</v>
      </c>
      <c r="D40" s="4">
        <v>1</v>
      </c>
      <c r="E40" s="4"/>
      <c r="F40" s="4"/>
      <c r="G40" s="5" t="s">
        <v>1674</v>
      </c>
      <c r="H40" s="5" t="s">
        <v>1675</v>
      </c>
      <c r="I40" s="4">
        <v>4.02</v>
      </c>
      <c r="J40" s="17"/>
    </row>
    <row r="41" spans="1:10">
      <c r="A41" s="4">
        <v>15</v>
      </c>
      <c r="B41" s="4">
        <v>62587</v>
      </c>
      <c r="C41" s="38" t="s">
        <v>1676</v>
      </c>
      <c r="D41" s="4">
        <v>1</v>
      </c>
      <c r="E41" s="4"/>
      <c r="F41" s="4"/>
      <c r="G41" s="5" t="s">
        <v>1677</v>
      </c>
      <c r="H41" s="5" t="s">
        <v>1678</v>
      </c>
      <c r="I41" s="4">
        <v>4.31</v>
      </c>
      <c r="J41" s="17"/>
    </row>
    <row r="42" spans="1:10">
      <c r="A42" s="4">
        <v>16</v>
      </c>
      <c r="B42" s="39">
        <v>12056</v>
      </c>
      <c r="C42" s="5" t="s">
        <v>337</v>
      </c>
      <c r="D42" s="6">
        <v>3</v>
      </c>
      <c r="E42" s="39"/>
      <c r="F42" s="39"/>
      <c r="G42" s="39" t="s">
        <v>1679</v>
      </c>
      <c r="H42" s="39" t="s">
        <v>1680</v>
      </c>
      <c r="I42" s="39">
        <v>0.1</v>
      </c>
      <c r="J42" s="12" t="s">
        <v>1654</v>
      </c>
    </row>
  </sheetData>
  <mergeCells count="1">
    <mergeCell ref="A1:J1"/>
  </mergeCells>
  <conditionalFormatting sqref="B35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35">
      <formula1>20</formula1>
    </dataValidation>
  </dataValidations>
  <pageMargins left="0.75" right="0.75" top="1" bottom="1" header="0.5" footer="0.5"/>
  <pageSetup paperSize="9" orientation="portrait"/>
  <headerFooter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M43"/>
  <sheetViews>
    <sheetView zoomScale="70" zoomScaleNormal="70" workbookViewId="0">
      <selection activeCell="L26" sqref="L2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16.6296296296296" style="13" customWidth="1"/>
    <col min="8" max="8" width="32.6296296296296" style="13" customWidth="1"/>
    <col min="9" max="9" width="8.75" style="13" customWidth="1"/>
    <col min="10" max="10" width="15.25" style="13" customWidth="1"/>
    <col min="11" max="12" width="15.6296296296296" style="13" customWidth="1"/>
    <col min="13" max="16384" width="9" style="13"/>
  </cols>
  <sheetData>
    <row r="1" ht="18.15" spans="1:10">
      <c r="A1" s="24" t="s">
        <v>1637</v>
      </c>
      <c r="B1" s="24"/>
      <c r="C1" s="24"/>
      <c r="D1" s="24"/>
      <c r="E1" s="24"/>
      <c r="F1" s="24"/>
      <c r="G1" s="24"/>
      <c r="H1" s="24"/>
      <c r="I1" s="24"/>
      <c r="J1" s="24"/>
    </row>
    <row r="2" spans="1:10">
      <c r="A2" s="25"/>
      <c r="B2" s="25"/>
      <c r="C2" s="25"/>
      <c r="D2" s="25"/>
      <c r="E2" s="25"/>
      <c r="F2" s="25"/>
      <c r="G2" s="25"/>
      <c r="H2" s="25"/>
      <c r="I2" s="25"/>
      <c r="J2" s="25"/>
    </row>
    <row r="3" spans="1:10">
      <c r="A3" s="25"/>
      <c r="B3" s="25"/>
      <c r="C3" s="25"/>
      <c r="D3" s="25"/>
      <c r="E3" s="25"/>
      <c r="F3" s="25"/>
      <c r="G3" s="25"/>
      <c r="H3" s="25"/>
      <c r="I3" s="25"/>
      <c r="J3" s="25"/>
    </row>
    <row r="4" spans="1:10">
      <c r="A4" s="25"/>
      <c r="B4" s="25"/>
      <c r="C4" s="25"/>
      <c r="D4" s="25"/>
      <c r="E4" s="25"/>
      <c r="F4" s="25"/>
      <c r="G4" s="25"/>
      <c r="H4" s="25"/>
      <c r="I4" s="25"/>
      <c r="J4" s="25"/>
    </row>
    <row r="5" spans="1:10">
      <c r="A5" s="25"/>
      <c r="B5" s="25"/>
      <c r="C5" s="25"/>
      <c r="D5" s="25"/>
      <c r="E5" s="25"/>
      <c r="F5" s="25"/>
      <c r="G5" s="25"/>
      <c r="H5" s="25"/>
      <c r="I5" s="25"/>
      <c r="J5" s="25"/>
    </row>
    <row r="6" spans="1:10">
      <c r="A6" s="25"/>
      <c r="B6" s="25"/>
      <c r="C6" s="25"/>
      <c r="D6" s="25"/>
      <c r="E6" s="25"/>
      <c r="F6" s="25"/>
      <c r="G6" s="25"/>
      <c r="H6" s="25"/>
      <c r="I6" s="25"/>
      <c r="J6" s="25"/>
    </row>
    <row r="7" spans="1:10">
      <c r="A7" s="25"/>
      <c r="B7" s="25"/>
      <c r="C7" s="25"/>
      <c r="D7" s="25"/>
      <c r="E7" s="25"/>
      <c r="F7" s="25"/>
      <c r="G7" s="25"/>
      <c r="H7" s="25"/>
      <c r="I7" s="25"/>
      <c r="J7" s="25"/>
    </row>
    <row r="8" spans="1:10">
      <c r="A8" s="25"/>
      <c r="B8" s="25"/>
      <c r="C8" s="25"/>
      <c r="D8" s="25"/>
      <c r="E8" s="25"/>
      <c r="F8" s="25"/>
      <c r="G8" s="25"/>
      <c r="H8" s="25"/>
      <c r="I8" s="25"/>
      <c r="J8" s="25"/>
    </row>
    <row r="9" spans="1:10">
      <c r="A9" s="25"/>
      <c r="B9" s="25"/>
      <c r="C9" s="25"/>
      <c r="D9" s="25"/>
      <c r="E9" s="25"/>
      <c r="F9" s="25"/>
      <c r="G9" s="25"/>
      <c r="H9" s="25"/>
      <c r="I9" s="25"/>
      <c r="J9" s="25"/>
    </row>
    <row r="10" spans="1:10">
      <c r="A10" s="25"/>
      <c r="B10" s="25"/>
      <c r="C10" s="25"/>
      <c r="D10" s="25"/>
      <c r="E10" s="25"/>
      <c r="F10" s="25"/>
      <c r="G10" s="25"/>
      <c r="H10" s="25"/>
      <c r="I10" s="25"/>
      <c r="J10" s="25"/>
    </row>
    <row r="11" spans="1:10">
      <c r="A11" s="25"/>
      <c r="B11" s="25"/>
      <c r="C11" s="25"/>
      <c r="D11" s="25"/>
      <c r="E11" s="25"/>
      <c r="F11" s="25"/>
      <c r="G11" s="25"/>
      <c r="H11" s="25"/>
      <c r="I11" s="25"/>
      <c r="J11" s="25"/>
    </row>
    <row r="12" spans="1:10">
      <c r="A12" s="25"/>
      <c r="B12" s="25"/>
      <c r="C12" s="25"/>
      <c r="D12" s="25"/>
      <c r="E12" s="25"/>
      <c r="F12" s="25"/>
      <c r="G12" s="25"/>
      <c r="H12" s="25"/>
      <c r="I12" s="25"/>
      <c r="J12" s="25"/>
    </row>
    <row r="13" spans="1:10">
      <c r="A13" s="25"/>
      <c r="B13" s="25"/>
      <c r="C13" s="25"/>
      <c r="D13" s="25"/>
      <c r="E13" s="25"/>
      <c r="F13" s="25"/>
      <c r="G13" s="25"/>
      <c r="H13" s="25"/>
      <c r="I13" s="25"/>
      <c r="J13" s="25"/>
    </row>
    <row r="14" spans="1:10">
      <c r="A14" s="25"/>
      <c r="B14" s="25"/>
      <c r="C14" s="25"/>
      <c r="D14" s="25"/>
      <c r="E14" s="25"/>
      <c r="F14" s="25"/>
      <c r="G14" s="25"/>
      <c r="H14" s="25"/>
      <c r="I14" s="25"/>
      <c r="J14" s="25"/>
    </row>
    <row r="15" spans="1:10">
      <c r="A15" s="25"/>
      <c r="B15" s="25"/>
      <c r="C15" s="25"/>
      <c r="D15" s="25"/>
      <c r="E15" s="25"/>
      <c r="F15" s="25"/>
      <c r="G15" s="25"/>
      <c r="H15" s="25"/>
      <c r="I15" s="25"/>
      <c r="J15" s="25"/>
    </row>
    <row r="16" spans="1:10">
      <c r="A16" s="25"/>
      <c r="B16" s="25"/>
      <c r="C16" s="25"/>
      <c r="D16" s="25"/>
      <c r="E16" s="25"/>
      <c r="F16" s="25"/>
      <c r="G16" s="25"/>
      <c r="H16" s="25"/>
      <c r="I16" s="25"/>
      <c r="J16" s="25"/>
    </row>
    <row r="17" spans="1:10">
      <c r="A17" s="25"/>
      <c r="B17" s="25"/>
      <c r="C17" s="25"/>
      <c r="D17" s="25"/>
      <c r="E17" s="25"/>
      <c r="F17" s="25"/>
      <c r="G17" s="25"/>
      <c r="H17" s="25"/>
      <c r="I17" s="25"/>
      <c r="J17" s="25"/>
    </row>
    <row r="18" spans="1:10">
      <c r="A18" s="25"/>
      <c r="B18" s="25"/>
      <c r="C18" s="25"/>
      <c r="D18" s="25"/>
      <c r="E18" s="25"/>
      <c r="F18" s="25"/>
      <c r="G18" s="25"/>
      <c r="H18" s="25"/>
      <c r="I18" s="25"/>
      <c r="J18" s="25"/>
    </row>
    <row r="19" spans="1:10">
      <c r="A19" s="25"/>
      <c r="B19" s="25"/>
      <c r="C19" s="25"/>
      <c r="D19" s="25"/>
      <c r="E19" s="25"/>
      <c r="F19" s="25"/>
      <c r="G19" s="25"/>
      <c r="H19" s="25"/>
      <c r="I19" s="25"/>
      <c r="J19" s="25"/>
    </row>
    <row r="20" spans="1:10">
      <c r="A20" s="25"/>
      <c r="B20" s="25"/>
      <c r="C20" s="25"/>
      <c r="D20" s="25"/>
      <c r="E20" s="25"/>
      <c r="F20" s="25"/>
      <c r="G20" s="25"/>
      <c r="H20" s="25"/>
      <c r="I20" s="25"/>
      <c r="J20" s="25"/>
    </row>
    <row r="21" spans="1:10">
      <c r="A21" s="25"/>
      <c r="B21" s="25"/>
      <c r="C21" s="25"/>
      <c r="D21" s="25"/>
      <c r="E21" s="25"/>
      <c r="F21" s="25"/>
      <c r="G21" s="25"/>
      <c r="H21" s="25"/>
      <c r="I21" s="25"/>
      <c r="J21" s="25"/>
    </row>
    <row r="22" spans="1:10">
      <c r="A22" s="25"/>
      <c r="B22" s="25"/>
      <c r="C22" s="25"/>
      <c r="D22" s="25"/>
      <c r="E22" s="25"/>
      <c r="F22" s="25"/>
      <c r="G22" s="25"/>
      <c r="H22" s="25"/>
      <c r="I22" s="25"/>
      <c r="J22" s="25"/>
    </row>
    <row r="23" spans="1:10">
      <c r="A23" s="25"/>
      <c r="B23" s="25"/>
      <c r="C23" s="25"/>
      <c r="D23" s="25"/>
      <c r="E23" s="25"/>
      <c r="F23" s="25"/>
      <c r="G23" s="25"/>
      <c r="H23" s="25"/>
      <c r="I23" s="25"/>
      <c r="J23" s="25"/>
    </row>
    <row r="24" spans="1:10">
      <c r="A24" s="25"/>
      <c r="B24" s="25"/>
      <c r="C24" s="25"/>
      <c r="D24" s="25"/>
      <c r="E24" s="25"/>
      <c r="F24" s="25"/>
      <c r="G24" s="25"/>
      <c r="H24" s="25"/>
      <c r="I24" s="25"/>
      <c r="J24" s="25"/>
    </row>
    <row r="25" spans="1:10">
      <c r="A25" s="25"/>
      <c r="B25" s="25"/>
      <c r="C25" s="25"/>
      <c r="D25" s="25"/>
      <c r="E25" s="25"/>
      <c r="F25" s="25"/>
      <c r="G25" s="25"/>
      <c r="H25" s="25"/>
      <c r="I25" s="25"/>
      <c r="J25" s="25"/>
    </row>
    <row r="26" spans="1:10">
      <c r="A26" s="25"/>
      <c r="B26" s="25"/>
      <c r="C26" s="25"/>
      <c r="D26" s="25"/>
      <c r="E26" s="25"/>
      <c r="F26" s="25"/>
      <c r="G26" s="25"/>
      <c r="H26" s="25"/>
      <c r="I26" s="25"/>
      <c r="J26" s="25"/>
    </row>
    <row r="27" spans="1:10">
      <c r="A27" s="26" t="s">
        <v>116</v>
      </c>
      <c r="B27" s="26" t="s">
        <v>117</v>
      </c>
      <c r="C27" s="26" t="s">
        <v>3</v>
      </c>
      <c r="D27" s="26" t="s">
        <v>118</v>
      </c>
      <c r="E27" s="26" t="s">
        <v>119</v>
      </c>
      <c r="F27" s="26" t="s">
        <v>120</v>
      </c>
      <c r="G27" s="26" t="s">
        <v>121</v>
      </c>
      <c r="H27" s="26" t="s">
        <v>122</v>
      </c>
      <c r="I27" s="26" t="s">
        <v>123</v>
      </c>
      <c r="J27" s="33" t="s">
        <v>124</v>
      </c>
    </row>
    <row r="28" spans="1:13">
      <c r="A28" s="27">
        <v>1</v>
      </c>
      <c r="B28" s="27">
        <v>56299</v>
      </c>
      <c r="C28" s="28" t="s">
        <v>1638</v>
      </c>
      <c r="D28" s="27">
        <v>1</v>
      </c>
      <c r="E28" s="27"/>
      <c r="F28" s="27"/>
      <c r="G28" s="28" t="s">
        <v>1639</v>
      </c>
      <c r="H28" s="28" t="s">
        <v>1640</v>
      </c>
      <c r="I28" s="29">
        <v>0.5</v>
      </c>
      <c r="J28" s="34" t="s">
        <v>1641</v>
      </c>
      <c r="L28" s="35"/>
      <c r="M28" s="35"/>
    </row>
    <row r="29" spans="1:13">
      <c r="A29" s="27">
        <v>2</v>
      </c>
      <c r="B29" s="27">
        <v>10882</v>
      </c>
      <c r="C29" s="28" t="s">
        <v>331</v>
      </c>
      <c r="D29" s="27">
        <v>2</v>
      </c>
      <c r="E29" s="27"/>
      <c r="F29" s="27"/>
      <c r="G29" s="28" t="s">
        <v>332</v>
      </c>
      <c r="H29" s="28" t="s">
        <v>1642</v>
      </c>
      <c r="I29" s="29">
        <v>0.11</v>
      </c>
      <c r="J29" s="34"/>
      <c r="L29" s="35"/>
      <c r="M29" s="35"/>
    </row>
    <row r="30" spans="1:13">
      <c r="A30" s="27">
        <v>3</v>
      </c>
      <c r="B30" s="27">
        <v>62591</v>
      </c>
      <c r="C30" s="28" t="s">
        <v>1643</v>
      </c>
      <c r="D30" s="27">
        <v>1</v>
      </c>
      <c r="E30" s="27"/>
      <c r="F30" s="27"/>
      <c r="G30" s="28" t="s">
        <v>1644</v>
      </c>
      <c r="H30" s="28" t="s">
        <v>1645</v>
      </c>
      <c r="I30" s="29">
        <v>21.36</v>
      </c>
      <c r="J30" s="34"/>
      <c r="L30" s="35"/>
      <c r="M30" s="35"/>
    </row>
    <row r="31" spans="1:13">
      <c r="A31" s="27">
        <v>4</v>
      </c>
      <c r="B31" s="27">
        <v>62364</v>
      </c>
      <c r="C31" s="28" t="s">
        <v>1646</v>
      </c>
      <c r="D31" s="27">
        <v>5</v>
      </c>
      <c r="E31" s="27"/>
      <c r="F31" s="27"/>
      <c r="G31" s="29" t="s">
        <v>1647</v>
      </c>
      <c r="H31" s="28" t="s">
        <v>517</v>
      </c>
      <c r="I31" s="29">
        <v>0.1</v>
      </c>
      <c r="J31" s="34" t="s">
        <v>1648</v>
      </c>
      <c r="L31" s="35"/>
      <c r="M31" s="35"/>
    </row>
    <row r="32" spans="1:13">
      <c r="A32" s="27">
        <v>5</v>
      </c>
      <c r="B32" s="27">
        <v>62365</v>
      </c>
      <c r="C32" s="28" t="s">
        <v>515</v>
      </c>
      <c r="D32" s="27">
        <v>5</v>
      </c>
      <c r="E32" s="27"/>
      <c r="F32" s="27"/>
      <c r="G32" s="29" t="s">
        <v>1649</v>
      </c>
      <c r="H32" s="28" t="s">
        <v>1650</v>
      </c>
      <c r="I32" s="29">
        <v>0.1</v>
      </c>
      <c r="J32" s="34" t="s">
        <v>1651</v>
      </c>
      <c r="M32" s="35"/>
    </row>
    <row r="33" spans="1:13">
      <c r="A33" s="27">
        <v>6</v>
      </c>
      <c r="B33" s="27">
        <v>10950</v>
      </c>
      <c r="C33" s="28" t="s">
        <v>157</v>
      </c>
      <c r="D33" s="27">
        <v>2</v>
      </c>
      <c r="E33" s="27"/>
      <c r="F33" s="27"/>
      <c r="G33" s="29" t="s">
        <v>1652</v>
      </c>
      <c r="H33" s="29" t="s">
        <v>1653</v>
      </c>
      <c r="I33" s="29">
        <v>0.1</v>
      </c>
      <c r="J33" s="34" t="s">
        <v>1654</v>
      </c>
      <c r="M33" s="35"/>
    </row>
    <row r="34" spans="1:13">
      <c r="A34" s="27">
        <v>7</v>
      </c>
      <c r="B34" s="27">
        <v>62367</v>
      </c>
      <c r="C34" s="28" t="s">
        <v>1099</v>
      </c>
      <c r="D34" s="27">
        <v>1</v>
      </c>
      <c r="E34" s="27"/>
      <c r="F34" s="27"/>
      <c r="G34" s="28" t="s">
        <v>1655</v>
      </c>
      <c r="H34" s="28" t="s">
        <v>1656</v>
      </c>
      <c r="I34" s="29">
        <v>6.68</v>
      </c>
      <c r="J34" s="34"/>
      <c r="L34" s="35"/>
      <c r="M34" s="35"/>
    </row>
    <row r="35" spans="1:13">
      <c r="A35" s="27">
        <v>8</v>
      </c>
      <c r="B35" s="27">
        <v>62368</v>
      </c>
      <c r="C35" s="28" t="s">
        <v>1657</v>
      </c>
      <c r="D35" s="27">
        <v>2</v>
      </c>
      <c r="E35" s="27"/>
      <c r="F35" s="27"/>
      <c r="G35" s="28" t="s">
        <v>1658</v>
      </c>
      <c r="H35" s="28" t="s">
        <v>1659</v>
      </c>
      <c r="I35" s="29">
        <v>1.11</v>
      </c>
      <c r="J35" s="34"/>
      <c r="L35" s="35"/>
      <c r="M35" s="35"/>
    </row>
    <row r="36" spans="1:13">
      <c r="A36" s="27">
        <v>9</v>
      </c>
      <c r="B36" s="27">
        <v>62369</v>
      </c>
      <c r="C36" s="28" t="s">
        <v>1660</v>
      </c>
      <c r="D36" s="27">
        <v>2</v>
      </c>
      <c r="E36" s="27"/>
      <c r="F36" s="27"/>
      <c r="G36" s="28" t="s">
        <v>1661</v>
      </c>
      <c r="H36" s="28" t="s">
        <v>1662</v>
      </c>
      <c r="I36" s="29">
        <v>1.56</v>
      </c>
      <c r="J36" s="34"/>
      <c r="L36" s="35"/>
      <c r="M36" s="35"/>
    </row>
    <row r="37" spans="1:13">
      <c r="A37" s="27">
        <v>10</v>
      </c>
      <c r="B37" s="27">
        <v>62370</v>
      </c>
      <c r="C37" s="28" t="s">
        <v>1663</v>
      </c>
      <c r="D37" s="27">
        <v>1</v>
      </c>
      <c r="E37" s="27"/>
      <c r="F37" s="27"/>
      <c r="G37" s="28" t="s">
        <v>1664</v>
      </c>
      <c r="H37" s="28" t="s">
        <v>1665</v>
      </c>
      <c r="I37" s="29">
        <v>0.85</v>
      </c>
      <c r="J37" s="34"/>
      <c r="L37" s="35"/>
      <c r="M37" s="35"/>
    </row>
    <row r="38" spans="1:13">
      <c r="A38" s="27">
        <v>11</v>
      </c>
      <c r="B38" s="27">
        <v>62438</v>
      </c>
      <c r="C38" s="28" t="s">
        <v>1666</v>
      </c>
      <c r="D38" s="27">
        <v>1</v>
      </c>
      <c r="E38" s="27"/>
      <c r="F38" s="27"/>
      <c r="G38" s="28" t="s">
        <v>1681</v>
      </c>
      <c r="H38" s="28" t="s">
        <v>1682</v>
      </c>
      <c r="I38" s="29">
        <v>97.69</v>
      </c>
      <c r="J38" s="34"/>
      <c r="L38" s="35"/>
      <c r="M38" s="35"/>
    </row>
    <row r="39" spans="1:13">
      <c r="A39" s="27">
        <v>12</v>
      </c>
      <c r="B39" s="27">
        <v>10512</v>
      </c>
      <c r="C39" s="28" t="s">
        <v>1669</v>
      </c>
      <c r="D39" s="27">
        <v>1</v>
      </c>
      <c r="E39" s="27"/>
      <c r="F39" s="27"/>
      <c r="G39" s="28" t="s">
        <v>1670</v>
      </c>
      <c r="H39" s="28" t="s">
        <v>1671</v>
      </c>
      <c r="I39" s="29">
        <v>0.2</v>
      </c>
      <c r="J39" s="34" t="s">
        <v>1672</v>
      </c>
      <c r="L39" s="35"/>
      <c r="M39" s="35"/>
    </row>
    <row r="40" spans="1:13">
      <c r="A40" s="27">
        <v>13</v>
      </c>
      <c r="B40" s="27">
        <v>11287</v>
      </c>
      <c r="C40" s="28" t="s">
        <v>367</v>
      </c>
      <c r="D40" s="27">
        <v>1</v>
      </c>
      <c r="E40" s="27"/>
      <c r="F40" s="27"/>
      <c r="G40" s="28" t="s">
        <v>226</v>
      </c>
      <c r="H40" s="28" t="s">
        <v>216</v>
      </c>
      <c r="I40" s="29">
        <v>0.1</v>
      </c>
      <c r="J40" s="34" t="s">
        <v>613</v>
      </c>
      <c r="L40" s="35"/>
      <c r="M40" s="35"/>
    </row>
    <row r="41" spans="1:13">
      <c r="A41" s="27">
        <v>14</v>
      </c>
      <c r="B41" s="27">
        <v>62588</v>
      </c>
      <c r="C41" s="28" t="s">
        <v>1673</v>
      </c>
      <c r="D41" s="27">
        <v>1</v>
      </c>
      <c r="E41" s="27"/>
      <c r="F41" s="27"/>
      <c r="G41" s="28" t="s">
        <v>1674</v>
      </c>
      <c r="H41" s="28" t="s">
        <v>1675</v>
      </c>
      <c r="I41" s="27">
        <v>4.02</v>
      </c>
      <c r="J41" s="36"/>
      <c r="L41" s="35"/>
      <c r="M41" s="35"/>
    </row>
    <row r="42" spans="1:13">
      <c r="A42" s="27">
        <v>15</v>
      </c>
      <c r="B42" s="27">
        <v>62587</v>
      </c>
      <c r="C42" s="30" t="s">
        <v>1676</v>
      </c>
      <c r="D42" s="27">
        <v>1</v>
      </c>
      <c r="E42" s="27"/>
      <c r="F42" s="27"/>
      <c r="G42" s="28" t="s">
        <v>1677</v>
      </c>
      <c r="H42" s="28" t="s">
        <v>1678</v>
      </c>
      <c r="I42" s="27">
        <v>4.31</v>
      </c>
      <c r="J42" s="36"/>
      <c r="L42" s="35"/>
      <c r="M42" s="35"/>
    </row>
    <row r="43" spans="1:13">
      <c r="A43" s="27">
        <v>16</v>
      </c>
      <c r="B43" s="31">
        <v>12056</v>
      </c>
      <c r="C43" s="28" t="s">
        <v>337</v>
      </c>
      <c r="D43" s="32">
        <v>3</v>
      </c>
      <c r="E43" s="31"/>
      <c r="F43" s="31"/>
      <c r="G43" s="31" t="s">
        <v>1679</v>
      </c>
      <c r="H43" s="31" t="s">
        <v>1680</v>
      </c>
      <c r="I43" s="31">
        <v>0.1</v>
      </c>
      <c r="J43" s="37" t="s">
        <v>1654</v>
      </c>
      <c r="L43" s="35"/>
      <c r="M43" s="35"/>
    </row>
  </sheetData>
  <mergeCells count="1">
    <mergeCell ref="A1:J1"/>
  </mergeCells>
  <conditionalFormatting sqref="B36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36">
      <formula1>20</formula1>
    </dataValidation>
  </dataValidations>
  <pageMargins left="0.75" right="0.75" top="1" bottom="1" header="0.5" footer="0.5"/>
  <pageSetup paperSize="9" orientation="portrait"/>
  <headerFooter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J34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16.6296296296296" style="13" customWidth="1"/>
    <col min="8" max="8" width="32.6296296296296" style="13" customWidth="1"/>
    <col min="9" max="9" width="11.8796296296296" style="13" customWidth="1"/>
    <col min="10" max="10" width="14.6296296296296" style="13" customWidth="1"/>
    <col min="11" max="11" width="15.6296296296296" style="13" customWidth="1"/>
    <col min="12" max="16384" width="9" style="13"/>
  </cols>
  <sheetData>
    <row r="1" ht="25.5" customHeight="1" spans="1:10">
      <c r="A1" s="2" t="s">
        <v>1683</v>
      </c>
      <c r="B1" s="2"/>
      <c r="C1" s="2"/>
      <c r="D1" s="2"/>
      <c r="E1" s="2"/>
      <c r="F1" s="2"/>
      <c r="G1" s="2"/>
      <c r="H1" s="2"/>
      <c r="I1" s="2"/>
      <c r="J1" s="2"/>
    </row>
    <row r="26" spans="1:10">
      <c r="A26" s="3" t="s">
        <v>116</v>
      </c>
      <c r="B26" s="3" t="s">
        <v>117</v>
      </c>
      <c r="C26" s="3" t="s">
        <v>3</v>
      </c>
      <c r="D26" s="3" t="s">
        <v>118</v>
      </c>
      <c r="E26" s="3" t="s">
        <v>119</v>
      </c>
      <c r="F26" s="3" t="s">
        <v>120</v>
      </c>
      <c r="G26" s="3" t="s">
        <v>121</v>
      </c>
      <c r="H26" s="3" t="s">
        <v>122</v>
      </c>
      <c r="I26" s="3" t="s">
        <v>123</v>
      </c>
      <c r="J26" s="18" t="s">
        <v>124</v>
      </c>
    </row>
    <row r="27" spans="1:10">
      <c r="A27" s="4">
        <v>1</v>
      </c>
      <c r="B27" s="4">
        <v>11459</v>
      </c>
      <c r="C27" s="5" t="str">
        <f>UPPER("BOLT M6X20")</f>
        <v>BOLT M6X20</v>
      </c>
      <c r="D27" s="4">
        <v>2</v>
      </c>
      <c r="E27" s="4"/>
      <c r="F27" s="4"/>
      <c r="G27" s="5" t="s">
        <v>743</v>
      </c>
      <c r="H27" s="5" t="s">
        <v>744</v>
      </c>
      <c r="I27" s="19">
        <v>0.11</v>
      </c>
      <c r="J27" s="20" t="s">
        <v>149</v>
      </c>
    </row>
    <row r="28" spans="1:10">
      <c r="A28" s="4">
        <v>2</v>
      </c>
      <c r="B28" s="4">
        <v>11496</v>
      </c>
      <c r="C28" s="5" t="str">
        <f>UPPER("BOLT M6X30")</f>
        <v>BOLT M6X30</v>
      </c>
      <c r="D28" s="4">
        <v>2</v>
      </c>
      <c r="E28" s="4"/>
      <c r="F28" s="4"/>
      <c r="G28" s="5" t="s">
        <v>251</v>
      </c>
      <c r="H28" s="5" t="s">
        <v>252</v>
      </c>
      <c r="I28" s="19">
        <v>0.06</v>
      </c>
      <c r="J28" s="20" t="s">
        <v>149</v>
      </c>
    </row>
    <row r="29" spans="1:10">
      <c r="A29" s="4">
        <v>3</v>
      </c>
      <c r="B29" s="4">
        <v>29850</v>
      </c>
      <c r="C29" s="5" t="str">
        <f>UPPER("Oil Radiator")</f>
        <v>OIL RADIATOR</v>
      </c>
      <c r="D29" s="4">
        <v>1</v>
      </c>
      <c r="E29" s="4"/>
      <c r="F29" s="4"/>
      <c r="G29" s="5" t="s">
        <v>1684</v>
      </c>
      <c r="H29" s="5" t="s">
        <v>1685</v>
      </c>
      <c r="I29" s="19">
        <v>31.17</v>
      </c>
      <c r="J29" s="20"/>
    </row>
    <row r="30" spans="1:10">
      <c r="A30" s="4">
        <v>4</v>
      </c>
      <c r="B30" s="4">
        <v>11233</v>
      </c>
      <c r="C30" s="5" t="s">
        <v>478</v>
      </c>
      <c r="D30" s="4">
        <v>2</v>
      </c>
      <c r="E30" s="4"/>
      <c r="F30" s="4"/>
      <c r="G30" s="5" t="s">
        <v>479</v>
      </c>
      <c r="H30" s="5" t="s">
        <v>480</v>
      </c>
      <c r="I30" s="19">
        <v>0.1</v>
      </c>
      <c r="J30" s="20" t="s">
        <v>203</v>
      </c>
    </row>
    <row r="31" spans="1:10">
      <c r="A31" s="4">
        <v>5</v>
      </c>
      <c r="B31" s="4">
        <v>35341</v>
      </c>
      <c r="C31" s="5" t="s">
        <v>705</v>
      </c>
      <c r="D31" s="4">
        <v>8</v>
      </c>
      <c r="E31" s="4"/>
      <c r="F31" s="4"/>
      <c r="G31" s="5" t="s">
        <v>1686</v>
      </c>
      <c r="H31" s="5" t="s">
        <v>1687</v>
      </c>
      <c r="I31" s="4">
        <v>0.06</v>
      </c>
      <c r="J31" s="21"/>
    </row>
    <row r="32" spans="1:10">
      <c r="A32" s="4">
        <v>6</v>
      </c>
      <c r="B32" s="4">
        <v>35379</v>
      </c>
      <c r="C32" s="5" t="s">
        <v>1688</v>
      </c>
      <c r="D32" s="4">
        <v>4</v>
      </c>
      <c r="E32" s="4"/>
      <c r="F32" s="4"/>
      <c r="G32" s="5" t="s">
        <v>1689</v>
      </c>
      <c r="H32" s="5" t="s">
        <v>1690</v>
      </c>
      <c r="I32" s="4">
        <v>0.29</v>
      </c>
      <c r="J32" s="21"/>
    </row>
    <row r="33" spans="1:10">
      <c r="A33" s="4">
        <v>7</v>
      </c>
      <c r="B33" s="4">
        <v>62375</v>
      </c>
      <c r="C33" s="5" t="s">
        <v>1691</v>
      </c>
      <c r="D33" s="4">
        <v>1</v>
      </c>
      <c r="E33" s="4"/>
      <c r="F33" s="4"/>
      <c r="G33" s="5" t="s">
        <v>1692</v>
      </c>
      <c r="H33" s="5" t="s">
        <v>1693</v>
      </c>
      <c r="I33" s="10">
        <v>8.05</v>
      </c>
      <c r="J33" s="22"/>
    </row>
    <row r="34" spans="1:10">
      <c r="A34" s="6">
        <v>8</v>
      </c>
      <c r="B34" s="6">
        <v>62376</v>
      </c>
      <c r="C34" s="7" t="s">
        <v>1694</v>
      </c>
      <c r="D34" s="6">
        <v>1</v>
      </c>
      <c r="E34" s="6"/>
      <c r="F34" s="6"/>
      <c r="G34" s="7" t="s">
        <v>1695</v>
      </c>
      <c r="H34" s="7" t="s">
        <v>1696</v>
      </c>
      <c r="I34" s="12">
        <v>8.05</v>
      </c>
      <c r="J34" s="23"/>
    </row>
  </sheetData>
  <mergeCells count="1">
    <mergeCell ref="A1:J1"/>
  </mergeCells>
  <pageMargins left="0.75" right="0.75" top="1" bottom="1" header="0.5" footer="0.5"/>
  <pageSetup paperSize="9" orientation="portrait"/>
  <headerFooter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K36"/>
  <sheetViews>
    <sheetView zoomScale="70" zoomScaleNormal="70" workbookViewId="0">
      <selection activeCell="A37" sqref="$A37:$XFD37"/>
    </sheetView>
  </sheetViews>
  <sheetFormatPr defaultColWidth="9" defaultRowHeight="15.6"/>
  <cols>
    <col min="1" max="2" width="9.62962962962963" style="13" customWidth="1"/>
    <col min="3" max="3" width="36.6296296296296" style="13" customWidth="1"/>
    <col min="4" max="6" width="5.62962962962963" style="13" customWidth="1"/>
    <col min="7" max="7" width="20.6296296296296" style="13" customWidth="1"/>
    <col min="8" max="8" width="32.6296296296296" style="13" customWidth="1"/>
    <col min="9" max="9" width="8.62962962962963" style="13" customWidth="1"/>
    <col min="10" max="10" width="15.6296296296296" style="13" customWidth="1"/>
    <col min="11" max="16384" width="9" style="13"/>
  </cols>
  <sheetData>
    <row r="1" ht="25.5" customHeight="1" spans="1:11">
      <c r="A1" s="2" t="s">
        <v>1697</v>
      </c>
      <c r="B1" s="2"/>
      <c r="C1" s="2"/>
      <c r="D1" s="2"/>
      <c r="E1" s="2"/>
      <c r="F1" s="2"/>
      <c r="G1" s="2"/>
      <c r="H1" s="2"/>
      <c r="I1" s="2"/>
      <c r="J1" s="2"/>
      <c r="K1" s="13" t="s">
        <v>1698</v>
      </c>
    </row>
    <row r="2" spans="11:11">
      <c r="K2" s="13" t="s">
        <v>1435</v>
      </c>
    </row>
    <row r="27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3" t="s">
        <v>122</v>
      </c>
      <c r="I27" s="3" t="s">
        <v>123</v>
      </c>
      <c r="J27" s="8" t="s">
        <v>124</v>
      </c>
    </row>
    <row r="28" spans="1:10">
      <c r="A28" s="14">
        <v>1</v>
      </c>
      <c r="B28" s="4">
        <v>62589</v>
      </c>
      <c r="C28" s="5" t="s">
        <v>1699</v>
      </c>
      <c r="D28" s="4">
        <v>1</v>
      </c>
      <c r="E28" s="4"/>
      <c r="F28" s="4"/>
      <c r="G28" s="5" t="s">
        <v>1700</v>
      </c>
      <c r="H28" s="5" t="s">
        <v>1701</v>
      </c>
      <c r="I28" s="4">
        <v>22</v>
      </c>
      <c r="J28" s="17"/>
    </row>
    <row r="29" spans="1:10">
      <c r="A29" s="4">
        <v>1</v>
      </c>
      <c r="B29" s="15">
        <v>62574</v>
      </c>
      <c r="C29" s="5" t="s">
        <v>1201</v>
      </c>
      <c r="D29" s="4">
        <v>1</v>
      </c>
      <c r="E29" s="4"/>
      <c r="F29" s="4"/>
      <c r="G29" s="16" t="s">
        <v>1202</v>
      </c>
      <c r="H29" s="5" t="s">
        <v>1203</v>
      </c>
      <c r="I29" s="4">
        <v>1.11</v>
      </c>
      <c r="J29" s="17"/>
    </row>
    <row r="30" spans="1:10">
      <c r="A30" s="4"/>
      <c r="B30" s="15">
        <v>62519</v>
      </c>
      <c r="C30" s="5" t="s">
        <v>1207</v>
      </c>
      <c r="D30" s="4">
        <v>1</v>
      </c>
      <c r="E30" s="4"/>
      <c r="F30" s="4"/>
      <c r="G30" s="16" t="s">
        <v>1208</v>
      </c>
      <c r="H30" s="5" t="s">
        <v>1209</v>
      </c>
      <c r="I30" s="4">
        <v>0.22</v>
      </c>
      <c r="J30" s="17"/>
    </row>
    <row r="31" spans="1:10">
      <c r="A31" s="4"/>
      <c r="B31" s="15">
        <v>62522</v>
      </c>
      <c r="C31" s="5" t="s">
        <v>1280</v>
      </c>
      <c r="D31" s="4">
        <v>1</v>
      </c>
      <c r="E31" s="4"/>
      <c r="F31" s="4"/>
      <c r="G31" s="5" t="s">
        <v>1281</v>
      </c>
      <c r="H31" s="16" t="s">
        <v>1282</v>
      </c>
      <c r="I31" s="4">
        <v>2</v>
      </c>
      <c r="J31" s="17"/>
    </row>
    <row r="32" spans="1:10">
      <c r="A32" s="4"/>
      <c r="B32" s="15">
        <v>62520</v>
      </c>
      <c r="C32" s="5" t="s">
        <v>1350</v>
      </c>
      <c r="D32" s="4">
        <v>1</v>
      </c>
      <c r="E32" s="4"/>
      <c r="F32" s="4"/>
      <c r="G32" s="5" t="s">
        <v>1351</v>
      </c>
      <c r="H32" s="5" t="s">
        <v>1352</v>
      </c>
      <c r="I32" s="4">
        <v>4.2</v>
      </c>
      <c r="J32" s="17"/>
    </row>
    <row r="33" spans="1:10">
      <c r="A33" s="4"/>
      <c r="B33" s="15">
        <v>37235</v>
      </c>
      <c r="C33" s="5" t="s">
        <v>1356</v>
      </c>
      <c r="D33" s="4">
        <v>1</v>
      </c>
      <c r="E33" s="4"/>
      <c r="F33" s="4"/>
      <c r="G33" s="5" t="s">
        <v>1357</v>
      </c>
      <c r="H33" s="5" t="s">
        <v>1358</v>
      </c>
      <c r="I33" s="4">
        <v>9.77</v>
      </c>
      <c r="J33" s="17"/>
    </row>
    <row r="34" spans="1:10">
      <c r="A34" s="4"/>
      <c r="B34" s="15">
        <v>62523</v>
      </c>
      <c r="C34" s="5" t="s">
        <v>1399</v>
      </c>
      <c r="D34" s="4">
        <v>1</v>
      </c>
      <c r="E34" s="4"/>
      <c r="F34" s="4"/>
      <c r="G34" s="5" t="s">
        <v>1400</v>
      </c>
      <c r="H34" s="5" t="s">
        <v>1401</v>
      </c>
      <c r="I34" s="4">
        <v>2</v>
      </c>
      <c r="J34" s="17"/>
    </row>
    <row r="35" spans="1:10">
      <c r="A35" s="4"/>
      <c r="B35" s="15">
        <v>62502</v>
      </c>
      <c r="C35" s="5" t="s">
        <v>1216</v>
      </c>
      <c r="D35" s="4">
        <v>1</v>
      </c>
      <c r="E35" s="4"/>
      <c r="F35" s="4"/>
      <c r="G35" s="16" t="s">
        <v>1217</v>
      </c>
      <c r="H35" s="5" t="s">
        <v>1218</v>
      </c>
      <c r="I35" s="4">
        <v>0.11</v>
      </c>
      <c r="J35" s="17"/>
    </row>
    <row r="36" spans="1:10">
      <c r="A36" s="4"/>
      <c r="B36" s="15">
        <v>62521</v>
      </c>
      <c r="C36" s="16" t="s">
        <v>1517</v>
      </c>
      <c r="D36" s="4">
        <v>1</v>
      </c>
      <c r="E36" s="4"/>
      <c r="F36" s="4"/>
      <c r="G36" s="5" t="s">
        <v>1518</v>
      </c>
      <c r="H36" s="16" t="s">
        <v>1519</v>
      </c>
      <c r="I36" s="4">
        <v>3.12</v>
      </c>
      <c r="J36" s="17"/>
    </row>
  </sheetData>
  <mergeCells count="2">
    <mergeCell ref="A1:J1"/>
    <mergeCell ref="A29:A36"/>
  </mergeCells>
  <conditionalFormatting sqref="B36">
    <cfRule type="duplicateValues" dxfId="0" priority="1" stopIfTrue="1"/>
  </conditionalFormatting>
  <conditionalFormatting sqref="B47">
    <cfRule type="duplicateValues" dxfId="0" priority="5" stopIfTrue="1"/>
  </conditionalFormatting>
  <conditionalFormatting sqref="B49">
    <cfRule type="duplicateValues" dxfId="0" priority="4" stopIfTrue="1"/>
  </conditionalFormatting>
  <conditionalFormatting sqref="B55:B56">
    <cfRule type="duplicateValues" dxfId="0" priority="3" stopIfTrue="1"/>
  </conditionalFormatting>
  <conditionalFormatting sqref="B57:B58">
    <cfRule type="duplicateValues" dxfId="0" priority="2" stopIfTrue="1"/>
  </conditionalFormatting>
  <dataValidations count="1">
    <dataValidation type="textLength" operator="lessThanOrEqual" allowBlank="1" showInputMessage="1" showErrorMessage="1" errorTitle="提示" error="此处最多只能输入 [20] 个字符。" sqref="B47 B55:B56">
      <formula1>20</formula1>
    </dataValidation>
  </dataValidations>
  <pageMargins left="0.7" right="0.7" top="0.75" bottom="0.75" header="0.3" footer="0.3"/>
  <pageSetup paperSize="9" orientation="portrait"/>
  <headerFooter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tabColor rgb="FFFFC000"/>
  </sheetPr>
  <dimension ref="A1:K53"/>
  <sheetViews>
    <sheetView zoomScale="70" zoomScaleNormal="70" workbookViewId="0">
      <selection activeCell="S46" sqref="S46"/>
    </sheetView>
  </sheetViews>
  <sheetFormatPr defaultColWidth="9" defaultRowHeight="15.6"/>
  <cols>
    <col min="1" max="2" width="9.62962962962963" style="1" customWidth="1"/>
    <col min="3" max="3" width="36.6296296296296" style="1" customWidth="1"/>
    <col min="4" max="6" width="5.62962962962963" style="1" customWidth="1"/>
    <col min="7" max="7" width="16.6296296296296" style="1" customWidth="1"/>
    <col min="8" max="8" width="32.6296296296296" style="1" customWidth="1"/>
    <col min="9" max="9" width="7" style="1" customWidth="1"/>
    <col min="10" max="10" width="8.62962962962963" style="1" customWidth="1"/>
    <col min="11" max="11" width="15.6296296296296" style="1" customWidth="1"/>
    <col min="12" max="16384" width="9" style="1"/>
  </cols>
  <sheetData>
    <row r="1" ht="25.5" customHeight="1" spans="1:11">
      <c r="A1" s="2" t="s">
        <v>1702</v>
      </c>
      <c r="B1" s="2"/>
      <c r="C1" s="2"/>
      <c r="D1" s="2"/>
      <c r="E1" s="2"/>
      <c r="F1" s="2"/>
      <c r="G1" s="2"/>
      <c r="H1" s="2"/>
      <c r="I1" s="2"/>
      <c r="J1" s="2"/>
      <c r="K1" s="1" t="s">
        <v>1698</v>
      </c>
    </row>
    <row r="27" spans="1:10">
      <c r="A27" s="3" t="s">
        <v>116</v>
      </c>
      <c r="B27" s="3" t="s">
        <v>117</v>
      </c>
      <c r="C27" s="3" t="s">
        <v>3</v>
      </c>
      <c r="D27" s="3" t="s">
        <v>118</v>
      </c>
      <c r="E27" s="3" t="s">
        <v>119</v>
      </c>
      <c r="F27" s="3" t="s">
        <v>120</v>
      </c>
      <c r="G27" s="3" t="s">
        <v>121</v>
      </c>
      <c r="H27" s="3" t="s">
        <v>122</v>
      </c>
      <c r="I27" s="8" t="s">
        <v>123</v>
      </c>
      <c r="J27" s="8" t="s">
        <v>124</v>
      </c>
    </row>
    <row r="28" spans="1:10">
      <c r="A28" s="4">
        <v>1</v>
      </c>
      <c r="B28" s="4">
        <v>62421</v>
      </c>
      <c r="C28" s="5" t="s">
        <v>1703</v>
      </c>
      <c r="D28" s="4">
        <v>1</v>
      </c>
      <c r="E28" s="4"/>
      <c r="F28" s="4"/>
      <c r="G28" s="5" t="s">
        <v>1704</v>
      </c>
      <c r="H28" s="5" t="s">
        <v>1705</v>
      </c>
      <c r="I28" s="9">
        <v>35.6</v>
      </c>
      <c r="J28" s="10"/>
    </row>
    <row r="29" spans="1:10">
      <c r="A29" s="4">
        <v>2</v>
      </c>
      <c r="B29" s="4">
        <v>62422</v>
      </c>
      <c r="C29" s="5" t="s">
        <v>1706</v>
      </c>
      <c r="D29" s="4">
        <v>1</v>
      </c>
      <c r="E29" s="4"/>
      <c r="F29" s="4"/>
      <c r="G29" s="5" t="s">
        <v>1707</v>
      </c>
      <c r="H29" s="5" t="s">
        <v>1708</v>
      </c>
      <c r="I29" s="9">
        <v>6.68</v>
      </c>
      <c r="J29" s="10"/>
    </row>
    <row r="30" spans="1:10">
      <c r="A30" s="6">
        <v>3</v>
      </c>
      <c r="B30" s="6">
        <v>62423</v>
      </c>
      <c r="C30" s="7" t="s">
        <v>1709</v>
      </c>
      <c r="D30" s="6">
        <v>1</v>
      </c>
      <c r="E30" s="6"/>
      <c r="F30" s="6"/>
      <c r="G30" s="7" t="s">
        <v>1710</v>
      </c>
      <c r="H30" s="7" t="s">
        <v>1711</v>
      </c>
      <c r="I30" s="11">
        <v>6.68</v>
      </c>
      <c r="J30" s="12"/>
    </row>
  </sheetData>
  <mergeCells count="2">
    <mergeCell ref="A1:J1"/>
    <mergeCell ref="A53:J53"/>
  </mergeCells>
  <conditionalFormatting sqref="B41">
    <cfRule type="duplicateValues" dxfId="0" priority="4" stopIfTrue="1"/>
  </conditionalFormatting>
  <conditionalFormatting sqref="B43">
    <cfRule type="duplicateValues" dxfId="0" priority="3" stopIfTrue="1"/>
  </conditionalFormatting>
  <conditionalFormatting sqref="B49:B50">
    <cfRule type="duplicateValues" dxfId="0" priority="2" stopIfTrue="1"/>
  </conditionalFormatting>
  <conditionalFormatting sqref="B51:B52">
    <cfRule type="duplicateValues" dxfId="0" priority="1" stopIfTrue="1"/>
  </conditionalFormatting>
  <dataValidations count="1">
    <dataValidation type="textLength" operator="lessThanOrEqual" allowBlank="1" showInputMessage="1" showErrorMessage="1" errorTitle="提示" error="此处最多只能输入 [20] 个字符。" sqref="B41 B49:B50">
      <formula1>20</formula1>
    </dataValidation>
  </dataValidations>
  <pageMargins left="0.7" right="0.7" top="0.75" bottom="0.75" header="0.3" footer="0.3"/>
  <headerFooter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40</vt:i4>
      </vt:variant>
    </vt:vector>
  </HeadingPairs>
  <TitlesOfParts>
    <vt:vector size="40" baseType="lpstr">
      <vt:lpstr>封面</vt:lpstr>
      <vt:lpstr>目录</vt:lpstr>
      <vt:lpstr>修改记录</vt:lpstr>
      <vt:lpstr>V01</vt:lpstr>
      <vt:lpstr>V02</vt:lpstr>
      <vt:lpstr>V03</vt:lpstr>
      <vt:lpstr>V04</vt:lpstr>
      <vt:lpstr>V05 </vt:lpstr>
      <vt:lpstr>V06</vt:lpstr>
      <vt:lpstr>V07</vt:lpstr>
      <vt:lpstr>V08</vt:lpstr>
      <vt:lpstr>V09</vt:lpstr>
      <vt:lpstr>V10</vt:lpstr>
      <vt:lpstr>V13</vt:lpstr>
      <vt:lpstr>V18</vt:lpstr>
      <vt:lpstr>V19</vt:lpstr>
      <vt:lpstr>V33</vt:lpstr>
      <vt:lpstr>V34</vt:lpstr>
      <vt:lpstr>V35</vt:lpstr>
      <vt:lpstr>E01（CE 美标）</vt:lpstr>
      <vt:lpstr>E02</vt:lpstr>
      <vt:lpstr>E03</vt:lpstr>
      <vt:lpstr>E04</vt:lpstr>
      <vt:lpstr>E05</vt:lpstr>
      <vt:lpstr>E07</vt:lpstr>
      <vt:lpstr>E09</vt:lpstr>
      <vt:lpstr>E10</vt:lpstr>
      <vt:lpstr>E11</vt:lpstr>
      <vt:lpstr>E12</vt:lpstr>
      <vt:lpstr>E13</vt:lpstr>
      <vt:lpstr>E14</vt:lpstr>
      <vt:lpstr>E17</vt:lpstr>
      <vt:lpstr>E19</vt:lpstr>
      <vt:lpstr>E22</vt:lpstr>
      <vt:lpstr>E23</vt:lpstr>
      <vt:lpstr>E25(CE)</vt:lpstr>
      <vt:lpstr>E25 (T3a T3b 美标)</vt:lpstr>
      <vt:lpstr>E26</vt:lpstr>
      <vt:lpstr>E27</vt:lpstr>
      <vt:lpstr>E28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Zｈōu</cp:lastModifiedBy>
  <dcterms:created xsi:type="dcterms:W3CDTF">2020-07-20T07:27:00Z</dcterms:created>
  <dcterms:modified xsi:type="dcterms:W3CDTF">2025-09-28T03:43:24Z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2052-12.1.0.22529</vt:lpwstr>
  </property>
  <property fmtid="{D5CDD505-2E9C-101B-9397-08002B2CF9AE}" pid="3" name="ICV">
    <vt:lpwstr>F55394EBFDFC414B82B784A8E4E6DC97_13</vt:lpwstr>
  </property>
</Properties>
</file>