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923" windowHeight="10931" tabRatio="694" firstSheet="5" activeTab="16"/>
  </bookViews>
  <sheets>
    <sheet name="改订记录" sheetId="62" r:id="rId1"/>
    <sheet name="封面" sheetId="61" r:id="rId2"/>
    <sheet name="目录" sheetId="1" r:id="rId3"/>
    <sheet name="V01" sheetId="9" r:id="rId4"/>
    <sheet name="V02" sheetId="10" r:id="rId5"/>
    <sheet name="V03" sheetId="11" r:id="rId6"/>
    <sheet name="V04" sheetId="12" r:id="rId7"/>
    <sheet name="V05" sheetId="13" r:id="rId8"/>
    <sheet name="V06" sheetId="4" r:id="rId9"/>
    <sheet name="V07" sheetId="5" r:id="rId10"/>
    <sheet name="V08" sheetId="6" r:id="rId11"/>
    <sheet name="V09" sheetId="7" r:id="rId12"/>
    <sheet name="V10" sheetId="8" r:id="rId13"/>
    <sheet name="V11" sheetId="65" r:id="rId14"/>
    <sheet name="V12" sheetId="15" r:id="rId15"/>
    <sheet name="V16" sheetId="19" r:id="rId16"/>
    <sheet name="V18" sheetId="21" r:id="rId17"/>
    <sheet name="V19" sheetId="22" r:id="rId18"/>
    <sheet name="V20" sheetId="23" r:id="rId19"/>
    <sheet name="V21" sheetId="24" r:id="rId20"/>
    <sheet name="V22" sheetId="25" r:id="rId21"/>
    <sheet name="V24" sheetId="27" r:id="rId22"/>
    <sheet name="V25" sheetId="64" r:id="rId23"/>
    <sheet name="V26" sheetId="29" r:id="rId24"/>
    <sheet name="V27" sheetId="66" r:id="rId25"/>
    <sheet name="V28" sheetId="67" r:id="rId26"/>
    <sheet name="V29" sheetId="69" r:id="rId27"/>
    <sheet name="V30" sheetId="70" r:id="rId28"/>
    <sheet name="V31" sheetId="71" r:id="rId29"/>
    <sheet name="V32" sheetId="78" r:id="rId30"/>
    <sheet name="V33" sheetId="75" r:id="rId31"/>
    <sheet name="V34" sheetId="79" r:id="rId32"/>
    <sheet name="V35" sheetId="80" r:id="rId33"/>
    <sheet name="E02" sheetId="31" r:id="rId34"/>
    <sheet name="E03" sheetId="32" r:id="rId35"/>
    <sheet name="E04" sheetId="33" r:id="rId36"/>
    <sheet name="E05" sheetId="34" r:id="rId37"/>
    <sheet name="E06" sheetId="35" r:id="rId38"/>
    <sheet name="E09" sheetId="38" r:id="rId39"/>
    <sheet name="E10" sheetId="39" r:id="rId40"/>
    <sheet name="E11" sheetId="40" r:id="rId41"/>
    <sheet name="E12" sheetId="41" r:id="rId42"/>
    <sheet name="E13" sheetId="42" r:id="rId43"/>
    <sheet name="E14" sheetId="43" r:id="rId44"/>
    <sheet name="E15" sheetId="44" r:id="rId45"/>
    <sheet name="E16" sheetId="45" r:id="rId46"/>
    <sheet name="E17" sheetId="46" r:id="rId47"/>
    <sheet name="E19" sheetId="48" r:id="rId48"/>
    <sheet name="E21" sheetId="50" r:id="rId49"/>
    <sheet name="E23" sheetId="72" r:id="rId50"/>
    <sheet name="E25" sheetId="73" r:id="rId51"/>
  </sheets>
  <definedNames>
    <definedName name="_xlnm.Print_Area" localSheetId="49">'E23'!$A$1:$I$72</definedName>
    <definedName name="_xlnm.Print_Area" localSheetId="31">'V34'!$A$1:$I$1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<sst xmlns="http://schemas.openxmlformats.org/spreadsheetml/2006/main" count="5408" uniqueCount="3320">
  <si>
    <t>序号</t>
  </si>
  <si>
    <t>位置</t>
  </si>
  <si>
    <t>更改来源</t>
  </si>
  <si>
    <t>更改点</t>
  </si>
  <si>
    <t>更改时间</t>
  </si>
  <si>
    <t>V10</t>
  </si>
  <si>
    <t>明细更改通知</t>
  </si>
  <si>
    <t>增加换挡装饰组件号</t>
  </si>
  <si>
    <t>标准件PLM号的修改</t>
  </si>
  <si>
    <t>V18、V32、V33</t>
  </si>
  <si>
    <t>ECU状态新规</t>
  </si>
  <si>
    <t>E10、E14</t>
  </si>
  <si>
    <t>许振</t>
  </si>
  <si>
    <t>O形圈PLM更改</t>
  </si>
  <si>
    <t>V08、V09、V33、V34</t>
  </si>
  <si>
    <t>1. 增加亮边8根筋铝轮选配（T-BOSS410铝轮）
2. 增加MASSIMO专用ROPS选配件（不带肩挡支架和安全网锁扣安装板）
3. 增加LH400U-C 6号装饰贴花</t>
  </si>
  <si>
    <t>E13</t>
  </si>
  <si>
    <t>增加滚珠</t>
  </si>
  <si>
    <t>V08、V09</t>
  </si>
  <si>
    <t>增加后轮护套以及相应的调整垫片为选配</t>
  </si>
  <si>
    <t>V33</t>
  </si>
  <si>
    <t>进出口反馈</t>
  </si>
  <si>
    <t>中控屏组件增加总成号</t>
  </si>
  <si>
    <t>V18</t>
  </si>
  <si>
    <t>明细更改</t>
  </si>
  <si>
    <t>电喷小电缆图号更改</t>
  </si>
  <si>
    <t>目录、V35</t>
  </si>
  <si>
    <t>新增说明书页</t>
  </si>
  <si>
    <t>V05</t>
  </si>
  <si>
    <t>挡泥板PLM、名称左右互换调整</t>
  </si>
  <si>
    <t>目录</t>
  </si>
  <si>
    <t>EO2名称改为配气机构</t>
  </si>
  <si>
    <t>E15</t>
  </si>
  <si>
    <t>滚动轴承32英文勘误</t>
  </si>
  <si>
    <t>E21</t>
  </si>
  <si>
    <t>软管处卡箍图号名称更正</t>
  </si>
  <si>
    <t>V05、V16、V18、V28、V33后排座</t>
  </si>
  <si>
    <t>部分标准件图号勘误</t>
  </si>
  <si>
    <t>同类合并</t>
  </si>
  <si>
    <t>V04</t>
  </si>
  <si>
    <t>螺栓M8X16数量由6改为10</t>
  </si>
  <si>
    <t>V05、E09</t>
  </si>
  <si>
    <t>螺栓图号修改</t>
  </si>
  <si>
    <t>E16</t>
  </si>
  <si>
    <t>轴承6305ST改为轴承6305</t>
  </si>
  <si>
    <t>V19、V20</t>
  </si>
  <si>
    <t>新增驻车泵体（二厂家），增加备注区分厂家</t>
  </si>
  <si>
    <t>V26</t>
  </si>
  <si>
    <t>图样更改通知单</t>
  </si>
  <si>
    <t>油封30X50X13.5结构变更，图号更改</t>
  </si>
  <si>
    <t>E14</t>
  </si>
  <si>
    <t>修改螺栓规格以符合实际使用状态</t>
  </si>
  <si>
    <t>V25</t>
  </si>
  <si>
    <t>前桥箱体和箱盖改图号、名称</t>
  </si>
  <si>
    <t>V19</t>
  </si>
  <si>
    <t>制动系统各零部件区分厂家</t>
  </si>
  <si>
    <t>勘误</t>
  </si>
  <si>
    <t>补前桥安装板相关零件</t>
  </si>
  <si>
    <t>V12</t>
  </si>
  <si>
    <t>删除部分明细（这些明细移至V26）</t>
  </si>
  <si>
    <t>增加呼吸气囊相关零件</t>
  </si>
  <si>
    <t>E17</t>
  </si>
  <si>
    <t>螺钉规格更改</t>
  </si>
  <si>
    <t>增加铁货箱选配件</t>
  </si>
  <si>
    <t>新增颜色件（油漆 Veil-2  迷彩）</t>
  </si>
  <si>
    <t>V06</t>
  </si>
  <si>
    <t>前减震器组件改图号(设计改进，行程缩短）</t>
  </si>
  <si>
    <t>V34</t>
  </si>
  <si>
    <t>新增7号装饰贴花</t>
  </si>
  <si>
    <t>4个大扁头螺钉M6X20替换为螺栓M6X16</t>
  </si>
  <si>
    <t>增加 LH400U-C 8 号装饰贴花，前盖板顶部、侧面贴花改图号名称</t>
  </si>
  <si>
    <t>E09</t>
  </si>
  <si>
    <t>螺栓M6X20替换为螺栓M6X25</t>
  </si>
  <si>
    <t>V03</t>
  </si>
  <si>
    <t>螺栓M8X20替换为螺栓M8X25</t>
  </si>
  <si>
    <t>2个开口销2.5X25替换为开口销3X30，螺栓M6X12替换为螺栓M6X16</t>
  </si>
  <si>
    <t>LH400U-C
PARTS MANUAL</t>
  </si>
  <si>
    <t>BLOCK No.</t>
  </si>
  <si>
    <t>PARTS NAME(CN)</t>
  </si>
  <si>
    <t>PARTS NAME(EN)</t>
  </si>
  <si>
    <t>LINK</t>
  </si>
  <si>
    <t>V01</t>
  </si>
  <si>
    <t>操纵总成</t>
  </si>
  <si>
    <t>STEERING ASSY</t>
  </si>
  <si>
    <t>V02</t>
  </si>
  <si>
    <t>油箱</t>
  </si>
  <si>
    <t>FUEL TANK</t>
  </si>
  <si>
    <t>座垫总成</t>
  </si>
  <si>
    <t>SEAT ASSY</t>
  </si>
  <si>
    <t>车架</t>
  </si>
  <si>
    <t>FRAME</t>
  </si>
  <si>
    <t>塑料件</t>
  </si>
  <si>
    <t>FENDER</t>
  </si>
  <si>
    <t>前减震系统</t>
  </si>
  <si>
    <t>SHOCK ABSORBER FRONT</t>
  </si>
  <si>
    <t>V07</t>
  </si>
  <si>
    <t>后减震系统</t>
  </si>
  <si>
    <t>SHOCK ABSORBER REAR</t>
  </si>
  <si>
    <t>V08</t>
  </si>
  <si>
    <t>前轮</t>
  </si>
  <si>
    <t>WHEEL FRONT</t>
  </si>
  <si>
    <t>V09</t>
  </si>
  <si>
    <t>后轮</t>
  </si>
  <si>
    <t>WHEEL REAR</t>
  </si>
  <si>
    <t>换挡系统</t>
  </si>
  <si>
    <t>SHIFT</t>
  </si>
  <si>
    <r>
      <rPr>
        <sz val="12"/>
        <color theme="1"/>
        <rFont val="黑体"/>
        <charset val="134"/>
      </rPr>
      <t>V</t>
    </r>
    <r>
      <rPr>
        <sz val="11"/>
        <color indexed="8"/>
        <rFont val="黑体"/>
        <charset val="134"/>
      </rPr>
      <t>11</t>
    </r>
  </si>
  <si>
    <t>保护架</t>
  </si>
  <si>
    <t>CAB FRAME</t>
  </si>
  <si>
    <t>V11</t>
  </si>
  <si>
    <t>后桥安装总成</t>
  </si>
  <si>
    <t>REAR AXLE INSTALLATION</t>
  </si>
  <si>
    <t>V16</t>
  </si>
  <si>
    <t>前、后万向节</t>
  </si>
  <si>
    <t>FRONT AND REAR KNUCKLE ASSY</t>
  </si>
  <si>
    <t>电器系统</t>
  </si>
  <si>
    <t>ELECTRICAL SYSTEM</t>
  </si>
  <si>
    <t>刹车系统</t>
  </si>
  <si>
    <t>BRAKING SYSTEM</t>
  </si>
  <si>
    <t>V20</t>
  </si>
  <si>
    <t>驻车系统</t>
  </si>
  <si>
    <t>AUXILIARY BRAKE</t>
  </si>
  <si>
    <t>V21</t>
  </si>
  <si>
    <t>油门踏板&amp;刹车踏板</t>
  </si>
  <si>
    <t>PEDAL</t>
  </si>
  <si>
    <t>V22</t>
  </si>
  <si>
    <t>前保险杠</t>
  </si>
  <si>
    <t>FRONT BUMPER</t>
  </si>
  <si>
    <t>V24</t>
  </si>
  <si>
    <t>发动机&amp;变速箱</t>
  </si>
  <si>
    <t>ENGINE &amp; TRANSMISSION</t>
  </si>
  <si>
    <t>前桥总成</t>
  </si>
  <si>
    <t>FRONT AXLE ASSY</t>
  </si>
  <si>
    <t>后桥总成</t>
  </si>
  <si>
    <t>REAR AXLE ASSY</t>
  </si>
  <si>
    <t>V27</t>
  </si>
  <si>
    <t>变速箱安装支架</t>
  </si>
  <si>
    <t>GEARBOX INSTALLATION</t>
  </si>
  <si>
    <t>V28</t>
  </si>
  <si>
    <t>货箱总成</t>
  </si>
  <si>
    <t>BOX ASSY</t>
  </si>
  <si>
    <t>V29</t>
  </si>
  <si>
    <t>反射贴</t>
  </si>
  <si>
    <t>REFLECTION</t>
  </si>
  <si>
    <t>V30</t>
  </si>
  <si>
    <t>安全带组件</t>
  </si>
  <si>
    <t>SEAT BELT</t>
  </si>
  <si>
    <t>V31</t>
  </si>
  <si>
    <t>安全网组件</t>
  </si>
  <si>
    <t>BODY, SIDE NETS</t>
  </si>
  <si>
    <t>V32</t>
  </si>
  <si>
    <t>随车工具</t>
  </si>
  <si>
    <t>TOOLS</t>
  </si>
  <si>
    <t>选配件</t>
  </si>
  <si>
    <t>OPTIONS</t>
  </si>
  <si>
    <t>贴花</t>
  </si>
  <si>
    <t>DECALS</t>
  </si>
  <si>
    <t>V35</t>
  </si>
  <si>
    <t>说明书</t>
  </si>
  <si>
    <t>OWNER'S/OPERATOR'S MANUAL</t>
  </si>
  <si>
    <t>20240126增加</t>
  </si>
  <si>
    <t>E02</t>
  </si>
  <si>
    <t>配气机构</t>
  </si>
  <si>
    <t>VALVE</t>
  </si>
  <si>
    <t>20240207改</t>
  </si>
  <si>
    <t>E03</t>
  </si>
  <si>
    <t>凸轮轴</t>
  </si>
  <si>
    <t>CAMSHAFT</t>
  </si>
  <si>
    <t>E04</t>
  </si>
  <si>
    <t>缸体</t>
  </si>
  <si>
    <t>CYLINDER</t>
  </si>
  <si>
    <t>E05</t>
  </si>
  <si>
    <t>曲轴</t>
  </si>
  <si>
    <t>CRANKSHAFT COMP</t>
  </si>
  <si>
    <t>E06</t>
  </si>
  <si>
    <t>箱体部件</t>
  </si>
  <si>
    <t>CRANKCASE</t>
  </si>
  <si>
    <t>CVT左箱盖</t>
  </si>
  <si>
    <t>LEFT CVT COVER</t>
  </si>
  <si>
    <t>E10</t>
  </si>
  <si>
    <t>右箱盖</t>
  </si>
  <si>
    <t>RIGHT CRANKCASE COVER</t>
  </si>
  <si>
    <t>E11</t>
  </si>
  <si>
    <t>磁电机</t>
  </si>
  <si>
    <t>GENERATOR</t>
  </si>
  <si>
    <t>E12</t>
  </si>
  <si>
    <t>启动电机</t>
  </si>
  <si>
    <t>ELECTRIC STARTER</t>
  </si>
  <si>
    <t>无级变速部件</t>
  </si>
  <si>
    <t>CLUTCH</t>
  </si>
  <si>
    <t>变速箱1</t>
  </si>
  <si>
    <t>TRANSMISSION Ⅰ</t>
  </si>
  <si>
    <t>变速箱2</t>
  </si>
  <si>
    <t>TRANSMISSION Ⅱ</t>
  </si>
  <si>
    <t>变速箱3</t>
  </si>
  <si>
    <t>TRANSMISSION Ⅲ</t>
  </si>
  <si>
    <t>机油泵&amp;水泵部件</t>
  </si>
  <si>
    <t>OIL PUMP &amp; WATER PUMP</t>
  </si>
  <si>
    <t>E19</t>
  </si>
  <si>
    <t>燃油喷射系统</t>
  </si>
  <si>
    <t>FUEL INJECTION ASSY</t>
  </si>
  <si>
    <t>水冷系统</t>
  </si>
  <si>
    <t>RADIATOR</t>
  </si>
  <si>
    <t>E23</t>
  </si>
  <si>
    <t>空滤器</t>
  </si>
  <si>
    <t>AIR CLEANER</t>
  </si>
  <si>
    <t>E25</t>
  </si>
  <si>
    <t>消音器</t>
  </si>
  <si>
    <t>EXHAUST</t>
  </si>
  <si>
    <t>1  STEERING ASSY</t>
  </si>
  <si>
    <t>20200909改</t>
  </si>
  <si>
    <t>REF. No.</t>
  </si>
  <si>
    <t>PART No.</t>
  </si>
  <si>
    <t>DESCRIPTION</t>
  </si>
  <si>
    <t>Q'TY</t>
  </si>
  <si>
    <t>PIN</t>
  </si>
  <si>
    <t>I/C</t>
  </si>
  <si>
    <t>PLM</t>
  </si>
  <si>
    <t>名称</t>
  </si>
  <si>
    <t>PRICE</t>
  </si>
  <si>
    <t>PIN 2.5X25</t>
  </si>
  <si>
    <t>B37722F250</t>
  </si>
  <si>
    <t>开口销2.5X25</t>
  </si>
  <si>
    <t>20230131改</t>
  </si>
  <si>
    <t>NUT M10X1.25</t>
  </si>
  <si>
    <t>4AL-23176-00</t>
  </si>
  <si>
    <t>开槽螺母M10X1.25</t>
  </si>
  <si>
    <t>STEERING TIE-ROD,RH</t>
  </si>
  <si>
    <t>4CZ-23401-00</t>
  </si>
  <si>
    <t>方向机右球头杆组件</t>
  </si>
  <si>
    <t>TIE</t>
  </si>
  <si>
    <t>4CZ-23406-00</t>
  </si>
  <si>
    <t>扎带3.5X200</t>
  </si>
  <si>
    <t>STEERING MOTOR</t>
  </si>
  <si>
    <t>4FJ-2330C-00</t>
  </si>
  <si>
    <t>方向机组件</t>
  </si>
  <si>
    <t>BOLT M8X95</t>
  </si>
  <si>
    <t>B11A30895R</t>
  </si>
  <si>
    <t>螺栓M8X95</t>
  </si>
  <si>
    <t>BOLT M8X80</t>
  </si>
  <si>
    <t>B11A30880R</t>
  </si>
  <si>
    <t>螺栓M8X80</t>
  </si>
  <si>
    <t>BOLT M8X20</t>
  </si>
  <si>
    <t>B11A30820R</t>
  </si>
  <si>
    <t>螺栓M8X20</t>
  </si>
  <si>
    <t>NUT M8</t>
  </si>
  <si>
    <t>B51F30800R</t>
  </si>
  <si>
    <t>螺母M8</t>
  </si>
  <si>
    <t>STEERING TIE-ROD,LH</t>
  </si>
  <si>
    <t>4CZ-23402-00</t>
  </si>
  <si>
    <t>方向机左球头杆组件</t>
  </si>
  <si>
    <t>STEERING MOTOR SHEET</t>
  </si>
  <si>
    <t>4CZ-23405-00</t>
  </si>
  <si>
    <t>方向机锁片</t>
  </si>
  <si>
    <t>STEERING WHEEL</t>
  </si>
  <si>
    <t>4CC-23838-00</t>
  </si>
  <si>
    <t>方向盘组件</t>
  </si>
  <si>
    <t>STEERING WHEEL HOLDER</t>
  </si>
  <si>
    <t>4CC-23814-00</t>
  </si>
  <si>
    <t>方向盘固定座</t>
  </si>
  <si>
    <t>STEERING COVER</t>
  </si>
  <si>
    <t>4CC-23818-00</t>
  </si>
  <si>
    <t>方向盘装饰盖</t>
  </si>
  <si>
    <t>SCREW M5X10</t>
  </si>
  <si>
    <t>4CA-26111-00</t>
  </si>
  <si>
    <t>装饰盖安装螺钉M5X10</t>
  </si>
  <si>
    <t>STEERING COLUMN ASSY</t>
  </si>
  <si>
    <t>4FJ-2330B-10</t>
  </si>
  <si>
    <t>转向传动装置</t>
  </si>
  <si>
    <t>20210105改</t>
  </si>
  <si>
    <t>WASHER 12</t>
  </si>
  <si>
    <t>B637312000</t>
  </si>
  <si>
    <t>平垫12</t>
  </si>
  <si>
    <t>WASHER SPRING 12</t>
  </si>
  <si>
    <t>B653312000</t>
  </si>
  <si>
    <t>弹垫12</t>
  </si>
  <si>
    <t>NUT M12</t>
  </si>
  <si>
    <t>B5AF31200A</t>
  </si>
  <si>
    <t>螺母M12X1.25</t>
  </si>
  <si>
    <t>SHOULDER BOLT M10X1.25X30</t>
  </si>
  <si>
    <t>4CF-23881-00</t>
  </si>
  <si>
    <t>台阶螺栓M10X1.25X30</t>
  </si>
  <si>
    <t>BUSHING FOR ADJUSTABLE STEERING WHEEL</t>
  </si>
  <si>
    <t>4CF-23511-00</t>
  </si>
  <si>
    <t>T型套</t>
  </si>
  <si>
    <t>B52F31000A</t>
  </si>
  <si>
    <t>螺母M10X1.25</t>
  </si>
  <si>
    <t>SHAFT STEERING</t>
  </si>
  <si>
    <t>4FJ-26211-00</t>
  </si>
  <si>
    <t>转向传动万向轴</t>
  </si>
  <si>
    <t>ADJUSTMENT CYLINDER，NEW</t>
  </si>
  <si>
    <t>4CZ-23330-00</t>
  </si>
  <si>
    <t>方向盘调节气弹簧</t>
  </si>
  <si>
    <t>SHOULDER BOLT M8X1.25X30</t>
  </si>
  <si>
    <t>4CF-23332-00</t>
  </si>
  <si>
    <t>台阶螺栓M8X1.25X30</t>
  </si>
  <si>
    <t>WASHER 6</t>
  </si>
  <si>
    <t>B617306000</t>
  </si>
  <si>
    <t>垫圈6</t>
  </si>
  <si>
    <t>10140B</t>
  </si>
  <si>
    <t>BOLT M6X12</t>
  </si>
  <si>
    <t>B11A30612R</t>
  </si>
  <si>
    <t>螺栓M6X12</t>
  </si>
  <si>
    <t>STEERING MOTOR ASSY</t>
  </si>
  <si>
    <t>4FJ-23300-00</t>
  </si>
  <si>
    <t>方向机总成</t>
  </si>
  <si>
    <t>20200909增加</t>
  </si>
  <si>
    <t>2  FUEL TANK</t>
  </si>
  <si>
    <t>FUEL TANK COMP STEEL</t>
  </si>
  <si>
    <t>4CZ-24110-10</t>
  </si>
  <si>
    <t>油箱焊接组件</t>
  </si>
  <si>
    <t>CAP FUEL TANK</t>
  </si>
  <si>
    <t>4CM-24600-00</t>
  </si>
  <si>
    <t>油箱盖</t>
  </si>
  <si>
    <t>20211028改</t>
  </si>
  <si>
    <t>RUBBER DAMPER</t>
  </si>
  <si>
    <t>4CA-24112-00</t>
  </si>
  <si>
    <t>油箱缓冲橡皮</t>
  </si>
  <si>
    <t>STRAP FOR STEEL FUEL TANK MOUNTING</t>
  </si>
  <si>
    <t>4FJ-24111-00</t>
  </si>
  <si>
    <t>油箱安装带</t>
  </si>
  <si>
    <t>RUBBER STRAP</t>
  </si>
  <si>
    <t>4CA-2414H-00</t>
  </si>
  <si>
    <t>油箱安装带内衬</t>
  </si>
  <si>
    <t>ROLLOVER VALVE</t>
  </si>
  <si>
    <t>3AU-24105-00</t>
  </si>
  <si>
    <t>倾倒阀门</t>
  </si>
  <si>
    <t>880.021</t>
  </si>
  <si>
    <t>BRACKET, ROLLOVER VALVE</t>
  </si>
  <si>
    <t>3AU-24186-00</t>
  </si>
  <si>
    <t>倾倒阀门固定座</t>
  </si>
  <si>
    <t>BOLT M6X16</t>
  </si>
  <si>
    <t>B11A30616R</t>
  </si>
  <si>
    <t>螺栓M6X16</t>
  </si>
  <si>
    <t>HOSE 1</t>
  </si>
  <si>
    <t>4CZ-13433-00</t>
  </si>
  <si>
    <t>通气管1</t>
  </si>
  <si>
    <t>HOSE 2</t>
  </si>
  <si>
    <t>4CZ-13434-00</t>
  </si>
  <si>
    <t>通气管2</t>
  </si>
  <si>
    <t>FUEL PUMP</t>
  </si>
  <si>
    <t>4FJ-24410-00</t>
  </si>
  <si>
    <t>燃油泵</t>
  </si>
  <si>
    <t>SEALING FOR FUEL PUMP_STEEL TANK</t>
  </si>
  <si>
    <t>4CF-24421-00</t>
  </si>
  <si>
    <t>油泵密封圈（一次性零件 拆卸后必须更换）</t>
  </si>
  <si>
    <t>BRACKET FOR FUEL PUMP</t>
  </si>
  <si>
    <t>4FJ-24130-00</t>
  </si>
  <si>
    <t>油泵压盘</t>
  </si>
  <si>
    <t>WASHER SPRING 6</t>
  </si>
  <si>
    <t>B653306000</t>
  </si>
  <si>
    <t>弹垫6</t>
  </si>
  <si>
    <t>QUICK FITTING ASSY 9.49</t>
  </si>
  <si>
    <t>4CF-24113-00</t>
  </si>
  <si>
    <t>快速接头（9.49）</t>
  </si>
  <si>
    <t>QUICK FITTING ASSY 7.89</t>
  </si>
  <si>
    <t>4CF-24114-00</t>
  </si>
  <si>
    <t>快速接头（7.89）</t>
  </si>
  <si>
    <t>FUEL LINE 1</t>
  </si>
  <si>
    <t>4FJ-13401-00</t>
  </si>
  <si>
    <t>出油管Ⅰ</t>
  </si>
  <si>
    <t>CLIP 14.6</t>
  </si>
  <si>
    <t>4CZ-24112-00</t>
  </si>
  <si>
    <t>单耳无极卡箍14.6mm（一次性零件 拆卸后必须更换）</t>
  </si>
  <si>
    <t>FUEL FILER</t>
  </si>
  <si>
    <t>4CZ-24510-00</t>
  </si>
  <si>
    <t>燃油滤清器</t>
  </si>
  <si>
    <t>FUEL FILER SUPPORT</t>
  </si>
  <si>
    <t>4AA-24561-00</t>
  </si>
  <si>
    <t>汽油滤清器安装套</t>
  </si>
  <si>
    <t>FUEL LINE 2</t>
  </si>
  <si>
    <t>4FJ-13402-00</t>
  </si>
  <si>
    <t>出油管Ⅱ</t>
  </si>
  <si>
    <t>QUICK FITTING ASSY 7.89,B13</t>
  </si>
  <si>
    <t>4CF-241C3-00</t>
  </si>
  <si>
    <t>快速接头7.89（B13直角型）</t>
  </si>
  <si>
    <t>QUICK FITTING ASSY 7.89,B6</t>
  </si>
  <si>
    <t>4CF-241C4-00</t>
  </si>
  <si>
    <t>快速接头7.89（B6 三通型）</t>
  </si>
  <si>
    <t>QUICK FITTING ASSY 9.49,B13</t>
  </si>
  <si>
    <t>4CZ-241C3-00</t>
  </si>
  <si>
    <t>快速接头9.49（直角型）</t>
  </si>
  <si>
    <t>FUEL RETURN LINE</t>
  </si>
  <si>
    <t>4FJ-13404-00</t>
  </si>
  <si>
    <t>回油管</t>
  </si>
  <si>
    <t>CHAIN</t>
  </si>
  <si>
    <t>4CZ-24113-00</t>
  </si>
  <si>
    <t>油箱盖防掉链</t>
  </si>
  <si>
    <t>WIDE RUBBER BAND</t>
  </si>
  <si>
    <t>4CZ-24114-00</t>
  </si>
  <si>
    <t>宽橡胶皮筋</t>
  </si>
  <si>
    <t>3  SEAT ASSY</t>
  </si>
  <si>
    <t>20220610改图片</t>
  </si>
  <si>
    <t>INTEGRAL SEAT ASSEMBLY</t>
  </si>
  <si>
    <t>4CZ-24710-00</t>
  </si>
  <si>
    <t>整体式座垫组件</t>
  </si>
  <si>
    <t>PIN,FIX</t>
  </si>
  <si>
    <t>4CZ-24701-00</t>
  </si>
  <si>
    <t>坐垫锁销</t>
  </si>
  <si>
    <t>WASHER SPRING 10</t>
  </si>
  <si>
    <t>B653310000</t>
  </si>
  <si>
    <t>弹垫10</t>
  </si>
  <si>
    <t>20220610改</t>
  </si>
  <si>
    <t>SIDE BACKREST</t>
  </si>
  <si>
    <t>4CZ-24716-00</t>
  </si>
  <si>
    <t>侧靠背组件</t>
  </si>
  <si>
    <t>MIDDLE BACKREST</t>
  </si>
  <si>
    <t>4CZ-24712-10</t>
  </si>
  <si>
    <t>中靠背组件</t>
  </si>
  <si>
    <t>HEAD REST</t>
  </si>
  <si>
    <t>4CZ-24714-00</t>
  </si>
  <si>
    <t>头枕</t>
  </si>
  <si>
    <t>BOLT M8X25</t>
  </si>
  <si>
    <t>B11A30825R</t>
  </si>
  <si>
    <t>螺栓M8X25</t>
  </si>
  <si>
    <t>20250314改图号名称</t>
  </si>
  <si>
    <t>BOLT</t>
  </si>
  <si>
    <t>4CZ-22510-00</t>
  </si>
  <si>
    <t>靠背安装轴</t>
  </si>
  <si>
    <t>NUT M6</t>
  </si>
  <si>
    <t>B51F30600R</t>
  </si>
  <si>
    <t>螺母M6</t>
  </si>
  <si>
    <t>WASHER 10</t>
  </si>
  <si>
    <t>B637310000</t>
  </si>
  <si>
    <t>垫圈10</t>
  </si>
  <si>
    <t>RUBBER DAMPERE（Φ20X4）</t>
  </si>
  <si>
    <t>4CZ-24761-00</t>
  </si>
  <si>
    <t>中靠背缓冲橡胶（φ20X4）</t>
  </si>
  <si>
    <t>RUBBER LOCK</t>
  </si>
  <si>
    <t>4CZ-24762-00</t>
  </si>
  <si>
    <t>中靠背橡胶锁扣</t>
  </si>
  <si>
    <t>RUBBER SET,SEAT</t>
  </si>
  <si>
    <t>4CZ-2471A-00</t>
  </si>
  <si>
    <t>座垫固定橡胶</t>
  </si>
  <si>
    <t>20220610增加</t>
  </si>
  <si>
    <t>4  FRAME</t>
  </si>
  <si>
    <t>20240906改图</t>
  </si>
  <si>
    <t>4FJ-21110-00</t>
  </si>
  <si>
    <t>车架焊接组件</t>
  </si>
  <si>
    <t>CROSS BRACE，SEAT FRAME</t>
  </si>
  <si>
    <t>4FJ-21220-00</t>
  </si>
  <si>
    <t>座垫架前拉管焊接组件</t>
  </si>
  <si>
    <t>NUT  M8</t>
  </si>
  <si>
    <t>BRACKET，RADIATOR</t>
  </si>
  <si>
    <t>4FJ-22540-00</t>
  </si>
  <si>
    <t>水箱安装板</t>
  </si>
  <si>
    <t>BOLT M8X16</t>
  </si>
  <si>
    <t>B11A40816R</t>
  </si>
  <si>
    <t>螺栓M8X16</t>
  </si>
  <si>
    <t>20240207改数量</t>
  </si>
  <si>
    <t>BRACKET 1，PLASTIC PARTS</t>
  </si>
  <si>
    <t>4FJ-21211-00</t>
  </si>
  <si>
    <t>前护条安装支架I</t>
  </si>
  <si>
    <t>BRACKET 2，PLASTIC PARTS</t>
  </si>
  <si>
    <t>4FJ-21212-00</t>
  </si>
  <si>
    <t>前护条安装支架II</t>
  </si>
  <si>
    <t>PIPE，SEAT FRAME</t>
  </si>
  <si>
    <t>4FJ-21230-00</t>
  </si>
  <si>
    <t>座垫支撑管焊接组件</t>
  </si>
  <si>
    <t>BRACKET,FRONT AXLE</t>
  </si>
  <si>
    <t>4CZ-21202-00</t>
  </si>
  <si>
    <t>前桥安装板焊接组件</t>
  </si>
  <si>
    <t>20240906增加</t>
  </si>
  <si>
    <t>BOLT M10X1.25X20</t>
  </si>
  <si>
    <t>B12A31020A</t>
  </si>
  <si>
    <t>螺栓M10X1.25X20</t>
  </si>
  <si>
    <t>BOLT M10X1.25X90</t>
  </si>
  <si>
    <t>B12D31090A</t>
  </si>
  <si>
    <t>螺栓M10X1.25X90</t>
  </si>
  <si>
    <t>BOLT M10X1.25X30</t>
  </si>
  <si>
    <t>B12A41030A</t>
  </si>
  <si>
    <t>螺栓M10X1.25X30</t>
  </si>
  <si>
    <t>5  FENDER</t>
  </si>
  <si>
    <t>476167F</t>
  </si>
  <si>
    <t>FRONT PANEL,CONCEAL CAMO</t>
  </si>
  <si>
    <t>4FJ-28302-00-7F</t>
  </si>
  <si>
    <t>前面板（油漆 Conceal迷彩）</t>
  </si>
  <si>
    <t>20200918改</t>
  </si>
  <si>
    <t>476169A</t>
  </si>
  <si>
    <t>FRONT PANEL,GARY</t>
  </si>
  <si>
    <t>4FJ-28302-00-9A</t>
  </si>
  <si>
    <t>前面板（油漆 水泥灰）</t>
  </si>
  <si>
    <t>476164Q</t>
  </si>
  <si>
    <t>FRONT PANEL,ORANGE</t>
  </si>
  <si>
    <t>4FJ-28302-00-4Q</t>
  </si>
  <si>
    <t>前面板（油漆 橙色）</t>
  </si>
  <si>
    <t>476165F</t>
  </si>
  <si>
    <t>FRONT PANEL,ARMY GREEN</t>
  </si>
  <si>
    <t>4FJ-28302-00-5F</t>
  </si>
  <si>
    <t>前面板（油漆 军绿）</t>
  </si>
  <si>
    <t>476162K</t>
  </si>
  <si>
    <t>FRONT PANEL,RED</t>
  </si>
  <si>
    <t>4FJ-28302-00-2K</t>
  </si>
  <si>
    <t>前面板（油漆 红色）</t>
  </si>
  <si>
    <t>476163M</t>
  </si>
  <si>
    <t>FRONT PANEL,BLUE</t>
  </si>
  <si>
    <t>4FJ-28302-00-3M</t>
  </si>
  <si>
    <t>前面板（油漆 蓝色）</t>
  </si>
  <si>
    <t>476164P</t>
  </si>
  <si>
    <t>FRONT PANEL,SAND</t>
  </si>
  <si>
    <t>4FJ-28302-00-4P</t>
  </si>
  <si>
    <t>前面板（油漆 沙漠黄）</t>
  </si>
  <si>
    <t>476161K</t>
  </si>
  <si>
    <t>FRONT PANEL,BLACK</t>
  </si>
  <si>
    <t>4FJ-28302-00-1K</t>
  </si>
  <si>
    <t>前面板（油漆 磨砂黑）</t>
  </si>
  <si>
    <t>20201014增加</t>
  </si>
  <si>
    <t>476167H</t>
  </si>
  <si>
    <t>FRONT PANEL,VEIL CAMO-2/WIDELAND CAMO PAINT</t>
  </si>
  <si>
    <t>4FJ-28302-00-7H</t>
  </si>
  <si>
    <t>前面板（油漆 VEIL-2  迷彩/WIDELAND 迷彩）</t>
  </si>
  <si>
    <t>20241220新增</t>
  </si>
  <si>
    <t>ELASTIC NUT M5</t>
  </si>
  <si>
    <t>90183-05818</t>
  </si>
  <si>
    <t>弹性螺母M5</t>
  </si>
  <si>
    <t>HEXAGON SELF-TAPPING SCREW M5X16</t>
  </si>
  <si>
    <t>4FJ-24830-00</t>
  </si>
  <si>
    <t>花型平圆头自攻螺钉M5X16</t>
  </si>
  <si>
    <t>20201228改</t>
  </si>
  <si>
    <t>476187F</t>
  </si>
  <si>
    <t>FRONT SHROUD,CONCEAL CAMO</t>
  </si>
  <si>
    <t>4FJ-28303-00-7F</t>
  </si>
  <si>
    <t>前盖板（油漆 Conceal迷彩）</t>
  </si>
  <si>
    <t>476189A</t>
  </si>
  <si>
    <t>FRONT SHROUD,GARY</t>
  </si>
  <si>
    <t>4FJ-28303-00-9A</t>
  </si>
  <si>
    <t>前盖板（油漆 水泥灰）</t>
  </si>
  <si>
    <t>476184Q</t>
  </si>
  <si>
    <t>FRONT SHROUD,ORANGE</t>
  </si>
  <si>
    <t>4FJ-28303-00-4Q</t>
  </si>
  <si>
    <t>前盖板（油漆 橙色）</t>
  </si>
  <si>
    <t>476185F</t>
  </si>
  <si>
    <t>FRONT SHROUD,ARMY GREEN</t>
  </si>
  <si>
    <t>4FJ-28303-00-5F</t>
  </si>
  <si>
    <t>前盖板（油漆 军绿）</t>
  </si>
  <si>
    <t>476182K</t>
  </si>
  <si>
    <t>FRONT SHROUD,RED</t>
  </si>
  <si>
    <t>4FJ-28303-00-2K</t>
  </si>
  <si>
    <t>前盖板（油漆 红色）</t>
  </si>
  <si>
    <t>476183M</t>
  </si>
  <si>
    <t>FRONT SHROUD,BLUE</t>
  </si>
  <si>
    <t>4FJ-28303-00-3M</t>
  </si>
  <si>
    <t>前盖板（油漆 蓝色）</t>
  </si>
  <si>
    <t>476184P</t>
  </si>
  <si>
    <t>FRONT SHROUD,SAND</t>
  </si>
  <si>
    <t>4FJ-28303-00-4P</t>
  </si>
  <si>
    <t>前盖板（油漆 沙漠黄）</t>
  </si>
  <si>
    <t>476181K</t>
  </si>
  <si>
    <t>FRONT SHROUD,BLACK</t>
  </si>
  <si>
    <t>4FJ-28303-00-1K</t>
  </si>
  <si>
    <t>前盖板（油漆 磨砂黑）</t>
  </si>
  <si>
    <t>476187H</t>
  </si>
  <si>
    <t>FRONT SHROUD,VEIL CAMO-2/WIDELAND CAMO PAINT</t>
  </si>
  <si>
    <t>4FJ-28303-00-7H</t>
  </si>
  <si>
    <t>前盖板（油漆 VEIL-2  迷彩/WIDELAND 迷彩）</t>
  </si>
  <si>
    <t>98.83</t>
  </si>
  <si>
    <t>4CZ-28381-00</t>
  </si>
  <si>
    <t>20240207改图号</t>
  </si>
  <si>
    <t>QUICK REMOVAL OF PLASTIC HANDLE FROM FRONT SHROUD</t>
  </si>
  <si>
    <t>4FJ-28318-00</t>
  </si>
  <si>
    <t>前盖板快速拆卸塑料手柄</t>
  </si>
  <si>
    <t>QUICK REMOVAL OF RUBBER BOOT FROM FRONT SHROUD</t>
  </si>
  <si>
    <t>4FJ-28320-00</t>
  </si>
  <si>
    <t>前盖板快速拆卸橡胶套</t>
  </si>
  <si>
    <t>THE LEFT FRONT BATTEN</t>
  </si>
  <si>
    <t>4FJ-28306-00</t>
  </si>
  <si>
    <t>左前护条</t>
  </si>
  <si>
    <t>SCREW M6X20</t>
  </si>
  <si>
    <t>4CA-28434-00</t>
  </si>
  <si>
    <t>大扁头螺钉M6X20</t>
  </si>
  <si>
    <t>20240227改图号名称</t>
  </si>
  <si>
    <t>PLASTICS ELASTIC NUT</t>
  </si>
  <si>
    <t>4CC-21811-00</t>
  </si>
  <si>
    <t>塑料件弹性安装螺母</t>
  </si>
  <si>
    <t>THE RIGHT FRONT BATTEN</t>
  </si>
  <si>
    <t>4FJ-28307-00</t>
  </si>
  <si>
    <t>右前护条</t>
  </si>
  <si>
    <t>GRILL, FRONT</t>
  </si>
  <si>
    <t>4FJ-28301-00</t>
  </si>
  <si>
    <t>前面罩</t>
  </si>
  <si>
    <t>B13A40616R</t>
  </si>
  <si>
    <t>INSTRUMENT COWL</t>
  </si>
  <si>
    <t>4FJ-28315-00</t>
  </si>
  <si>
    <t>仪表罩</t>
  </si>
  <si>
    <t>UPPER PANEL, INSTRUMENT</t>
  </si>
  <si>
    <t>4FJ-28304-00</t>
  </si>
  <si>
    <t>仪表台上盖</t>
  </si>
  <si>
    <t>SPRING NUT M5</t>
  </si>
  <si>
    <t>BOTTOM PANEL, INSTRUMENT</t>
  </si>
  <si>
    <t>4FJ-28305-00</t>
  </si>
  <si>
    <t>仪表台下部</t>
  </si>
  <si>
    <t>EXPANSION SCREW</t>
  </si>
  <si>
    <t>4FJ-28319-00</t>
  </si>
  <si>
    <t>膨胀螺钉</t>
  </si>
  <si>
    <t>BOLT M6X25</t>
  </si>
  <si>
    <t>B13A40625R</t>
  </si>
  <si>
    <t>螺栓M6X25</t>
  </si>
  <si>
    <t>CUSHION RUBBER</t>
  </si>
  <si>
    <t>4CZ-28320-00</t>
  </si>
  <si>
    <t>储物箱盖减震橡胶</t>
  </si>
  <si>
    <t>GROMMET RUBBER,MOUNT</t>
  </si>
  <si>
    <t>4CZ-28319-00</t>
  </si>
  <si>
    <t>储物箱盖定位橡胶</t>
  </si>
  <si>
    <t>FIXED SUPPORT,GLOVEBOX LID</t>
  </si>
  <si>
    <t>4CZ-28321-00</t>
  </si>
  <si>
    <t>储物箱盖固定支架</t>
  </si>
  <si>
    <t>LID, GLOVEBOX</t>
  </si>
  <si>
    <t>4CZ-28318-00</t>
  </si>
  <si>
    <t>储物箱盖</t>
  </si>
  <si>
    <t>RETAINER, GLOVEBOX LID</t>
  </si>
  <si>
    <t>4CZ-28322-00</t>
  </si>
  <si>
    <t>储物箱盖转轴压块</t>
  </si>
  <si>
    <t>CAP, ELECTRICAL SWITCH</t>
  </si>
  <si>
    <t>4CA-22417-00</t>
  </si>
  <si>
    <t>开关小盖</t>
  </si>
  <si>
    <t>CAP,USB</t>
  </si>
  <si>
    <t>4CZ-28372-00</t>
  </si>
  <si>
    <t>USB输出座盖板</t>
  </si>
  <si>
    <t>CUP STAND</t>
  </si>
  <si>
    <t>4FJ-28316-00</t>
  </si>
  <si>
    <t>杯托</t>
  </si>
  <si>
    <t>FOOT PLATE</t>
  </si>
  <si>
    <t>4CZ-28326-10</t>
  </si>
  <si>
    <t>脚踏板</t>
  </si>
  <si>
    <t>RUBBER PLUG</t>
  </si>
  <si>
    <t>4AL-28330-00</t>
  </si>
  <si>
    <t>橡胶塞</t>
  </si>
  <si>
    <t>BOLT M6X30</t>
  </si>
  <si>
    <t>B13A40630R</t>
  </si>
  <si>
    <t>螺栓M6X30</t>
  </si>
  <si>
    <t>T - SHAPED LINER BUSHING</t>
  </si>
  <si>
    <t>4CZ-28364-00</t>
  </si>
  <si>
    <t>T形轴套</t>
  </si>
  <si>
    <t>LOWER FLOOR COVER,FOOTREST</t>
  </si>
  <si>
    <t>4CZ-28327-00</t>
  </si>
  <si>
    <t>脚踏板中心罩</t>
  </si>
  <si>
    <t>SEAT, FRONT COVER PLATE</t>
  </si>
  <si>
    <t>4FJ-28328-00</t>
  </si>
  <si>
    <t>坐垫前盖板</t>
  </si>
  <si>
    <t>SEAT, COVER PLATE,L</t>
  </si>
  <si>
    <t>4FJ-28329-00</t>
  </si>
  <si>
    <t>坐垫左盖板</t>
  </si>
  <si>
    <t>SEAT, COVER PLATE,R</t>
  </si>
  <si>
    <t>4FJ-28330-00</t>
  </si>
  <si>
    <t>坐垫右盖板</t>
  </si>
  <si>
    <t>SEAT, FRONT COVER PLATE,THE BAFFLE</t>
  </si>
  <si>
    <t>4FJ-28331-00</t>
  </si>
  <si>
    <t>坐垫前盖板上挡板</t>
  </si>
  <si>
    <t>PLASTIC SCREW</t>
  </si>
  <si>
    <t>4FJ-28332-00</t>
  </si>
  <si>
    <t>坐垫左盖板上挡板</t>
  </si>
  <si>
    <t>4FJ-28333-00</t>
  </si>
  <si>
    <t>坐垫右盖板上挡板</t>
  </si>
  <si>
    <t>20250307改图</t>
  </si>
  <si>
    <t>LH  PANEL</t>
  </si>
  <si>
    <t>4FJ-28308-00</t>
  </si>
  <si>
    <t>左侧板</t>
  </si>
  <si>
    <t>SPRING NUT M6</t>
  </si>
  <si>
    <t>LH UPPER PANEL</t>
  </si>
  <si>
    <t>4FJ-28326-00</t>
  </si>
  <si>
    <t>左侧板上</t>
  </si>
  <si>
    <t>20250307改数量</t>
  </si>
  <si>
    <t>SIDE PANEL,MOUNTING BRACKET,LH</t>
  </si>
  <si>
    <t>4FJ-21213-00</t>
  </si>
  <si>
    <t>左侧板上安装支架</t>
  </si>
  <si>
    <t>SIDE PANEL,MOUNTING BUCKLE</t>
  </si>
  <si>
    <t>4CZ-28323-00</t>
  </si>
  <si>
    <t>侧板安装扣</t>
  </si>
  <si>
    <t>SCREW WITH CROSS GROOVE M5X16</t>
  </si>
  <si>
    <t>B23A30516R</t>
  </si>
  <si>
    <t>十字槽盘头螺钉M5X16</t>
  </si>
  <si>
    <t>RH PANEL</t>
  </si>
  <si>
    <t>4FJ-28309-00</t>
  </si>
  <si>
    <t>右侧板</t>
  </si>
  <si>
    <t>RH UPPER PANEL</t>
  </si>
  <si>
    <t>4FJ-28327-00</t>
  </si>
  <si>
    <t>右侧板上</t>
  </si>
  <si>
    <t>LH SIDE FENDER</t>
  </si>
  <si>
    <t>4CZ-28335-00</t>
  </si>
  <si>
    <t>左边条</t>
  </si>
  <si>
    <t>RH SIDE FENDER</t>
  </si>
  <si>
    <t>4CZ-28336-00</t>
  </si>
  <si>
    <t>右边条</t>
  </si>
  <si>
    <t>SIDE PANEL,MOUNTING BRACKET,RH</t>
  </si>
  <si>
    <t>4FJ-21214-00</t>
  </si>
  <si>
    <t>右侧板上安装支架</t>
  </si>
  <si>
    <t>20250307新增</t>
  </si>
  <si>
    <t>BUMPER GUARD</t>
  </si>
  <si>
    <t>4FJ-28317-00</t>
  </si>
  <si>
    <t>保险杠护罩</t>
  </si>
  <si>
    <t>RETRACTOR COVER PLATE</t>
  </si>
  <si>
    <t>4CZ-28302-00</t>
  </si>
  <si>
    <t>牵引器盖板</t>
  </si>
  <si>
    <t>20201015改图片</t>
  </si>
  <si>
    <t>BOX FLOOR COVER</t>
  </si>
  <si>
    <t>4FJ-28310-00</t>
  </si>
  <si>
    <t>货箱底板</t>
  </si>
  <si>
    <t>BOX REAR PANEL RUBBER STOPPER</t>
  </si>
  <si>
    <t>4CZ-24816-00</t>
  </si>
  <si>
    <t>货箱后盖板缓冲橡胶</t>
  </si>
  <si>
    <t>476447F</t>
  </si>
  <si>
    <t>BOX COVER,R COVER CAP,CONCEAL CAMO</t>
  </si>
  <si>
    <t>4FJ-28312-00-7F</t>
  </si>
  <si>
    <t>货箱右侧板（油漆 Conceal迷彩）</t>
  </si>
  <si>
    <t>476449A</t>
  </si>
  <si>
    <t>BOX COVER,R COVER CAP,GARY</t>
  </si>
  <si>
    <t>4FJ-28312-00-9A</t>
  </si>
  <si>
    <t>货箱右侧板（油漆 水泥灰）</t>
  </si>
  <si>
    <t>476444Q</t>
  </si>
  <si>
    <t>BOX COVER,R COVER CAP,ORANGE</t>
  </si>
  <si>
    <t>4FJ-28312-00-4Q</t>
  </si>
  <si>
    <t>货箱右侧板（油漆 橙色）</t>
  </si>
  <si>
    <t>476445F</t>
  </si>
  <si>
    <t>BOX COVER,R COVER CAP,ARMY GREEN</t>
  </si>
  <si>
    <t>4FJ-28312-00-5F</t>
  </si>
  <si>
    <t>货箱右侧板（油漆 军绿）</t>
  </si>
  <si>
    <t>476442K</t>
  </si>
  <si>
    <t>BOX COVER,R COVER CAP,RED</t>
  </si>
  <si>
    <t>4FJ-28312-00-2K</t>
  </si>
  <si>
    <t>货箱右侧板（油漆 红色）</t>
  </si>
  <si>
    <t>476443M</t>
  </si>
  <si>
    <t>BOX COVER,R COVER CAP,BLUE</t>
  </si>
  <si>
    <t>4FJ-28312-00-3M</t>
  </si>
  <si>
    <t>货箱右侧板（油漆 蓝色）</t>
  </si>
  <si>
    <t>476444P</t>
  </si>
  <si>
    <t>BOX COVER,R COVER CAP,SAND</t>
  </si>
  <si>
    <t>4FJ-28312-00-4P</t>
  </si>
  <si>
    <t>货箱右侧板（油漆 沙漠黄）</t>
  </si>
  <si>
    <t>476441K</t>
  </si>
  <si>
    <t>BOX COVER,R COVER CAP,BLACK</t>
  </si>
  <si>
    <t>4FJ-28312-00-1K</t>
  </si>
  <si>
    <t>货箱右侧板（油漆 磨砂黑）</t>
  </si>
  <si>
    <t>476447H</t>
  </si>
  <si>
    <t>BOX COVER,R COVER CAP,VEIL CAMO-2/WIDELAND CAMO PAINT</t>
  </si>
  <si>
    <t>4FJ-28312-00-7H</t>
  </si>
  <si>
    <t>货箱右侧板（油漆 VEIL-2  迷彩/WIDELAND 迷彩）</t>
  </si>
  <si>
    <t>476457F</t>
  </si>
  <si>
    <t>BOX COVER,L COVER CAP,CONCEAL CAMO</t>
  </si>
  <si>
    <t>4FJ-28311-00-7F</t>
  </si>
  <si>
    <t>货箱左侧板（油漆 Conceal迷彩）</t>
  </si>
  <si>
    <t>476459A</t>
  </si>
  <si>
    <t>BOX COVER,L COVER CAP,GARY</t>
  </si>
  <si>
    <t>4FJ-28311-00-9A</t>
  </si>
  <si>
    <t>货箱左侧板（油漆 水泥灰）</t>
  </si>
  <si>
    <t>476454Q</t>
  </si>
  <si>
    <t>BOX COVER,L COVER CAP,ORANGE</t>
  </si>
  <si>
    <t>4FJ-28311-00-4Q</t>
  </si>
  <si>
    <t>货箱左侧板（油漆 橙色）</t>
  </si>
  <si>
    <t>476455F</t>
  </si>
  <si>
    <t>BOX COVER,L COVER CAP,ARMY GREEN</t>
  </si>
  <si>
    <t>4FJ-28311-00-5F</t>
  </si>
  <si>
    <t>货箱左侧板（油漆 军绿）</t>
  </si>
  <si>
    <t>476452K</t>
  </si>
  <si>
    <t>BOX COVER,L COVER CAP,RED</t>
  </si>
  <si>
    <t>4FJ-28311-00-2K</t>
  </si>
  <si>
    <t>货箱左侧板（油漆 红色）</t>
  </si>
  <si>
    <t>476453M</t>
  </si>
  <si>
    <t>BOX COVER,L COVER CAP,BLUE</t>
  </si>
  <si>
    <t>4FJ-28311-00-3M</t>
  </si>
  <si>
    <t>货箱左侧板（油漆 蓝色）</t>
  </si>
  <si>
    <t>476454P</t>
  </si>
  <si>
    <t>BOX COVER,L COVER CAP,SAND</t>
  </si>
  <si>
    <t>4FJ-28311-00-4P</t>
  </si>
  <si>
    <t>货箱左侧板（油漆 沙漠黄）</t>
  </si>
  <si>
    <t>476451K</t>
  </si>
  <si>
    <t>BOX COVER,L COVER CAP,BLACK</t>
  </si>
  <si>
    <t>4FJ-28311-00-1K</t>
  </si>
  <si>
    <t>货箱左侧板（油漆 磨砂黑）</t>
  </si>
  <si>
    <t>476457H</t>
  </si>
  <si>
    <t>BOX COVER,L COVER CAP,VEIL CAMO-2/WIDELAND CAMO PAINT</t>
  </si>
  <si>
    <t>4FJ-28311-00-7H</t>
  </si>
  <si>
    <t>货箱左侧板（油漆 VEIL-2  迷彩/WIDELAND 迷彩）</t>
  </si>
  <si>
    <t xml:space="preserve"> SELF-TAPPING SCREW M5X16</t>
  </si>
  <si>
    <t>97707-05016</t>
  </si>
  <si>
    <t>自攻螺钉M5X16（秃头螺钉军绿）</t>
  </si>
  <si>
    <t>20201015改数量</t>
  </si>
  <si>
    <t>BOX THERMAL BAFFLE</t>
  </si>
  <si>
    <t>4FJ-24817-00</t>
  </si>
  <si>
    <t>货箱隔热板</t>
  </si>
  <si>
    <t>DISC BRAKE DISC ERECTION BOLT</t>
  </si>
  <si>
    <t>4CZ-25830-00</t>
  </si>
  <si>
    <t>碟刹盘安装螺栓（军绿）</t>
  </si>
  <si>
    <t>CASE MOUNTING BOLTS</t>
  </si>
  <si>
    <t>4FJ-24863-00</t>
  </si>
  <si>
    <t>货箱安装螺栓</t>
  </si>
  <si>
    <t>20201015增加</t>
  </si>
  <si>
    <t>476487F</t>
  </si>
  <si>
    <t>BOX REAR PANEL,CONCEAL CAMO</t>
  </si>
  <si>
    <t>4FJ-28314-00-7F</t>
  </si>
  <si>
    <t>货箱后盖板（油漆 Conceal迷彩）</t>
  </si>
  <si>
    <t>476489A</t>
  </si>
  <si>
    <t>BOX REAR PANEL,GARY</t>
  </si>
  <si>
    <t>4FJ-28314-00-9A</t>
  </si>
  <si>
    <t>货箱后盖板（油漆 水泥灰）</t>
  </si>
  <si>
    <t>476484Q</t>
  </si>
  <si>
    <t>BOX REAR PANEL,ORANGE</t>
  </si>
  <si>
    <t>4FJ-28314-00-4Q</t>
  </si>
  <si>
    <t>货箱后盖板（油漆 橙色）</t>
  </si>
  <si>
    <t>476485F</t>
  </si>
  <si>
    <t>BOX REAR PANEL,ARMY GREEN</t>
  </si>
  <si>
    <t>4FJ-28314-00-5F</t>
  </si>
  <si>
    <t>货箱后盖板（油漆 军绿）</t>
  </si>
  <si>
    <t>476482K</t>
  </si>
  <si>
    <t>BOX REAR PANEL,RED</t>
  </si>
  <si>
    <t>4FJ-28314-00-2K</t>
  </si>
  <si>
    <t>货箱后盖板（油漆 红色）</t>
  </si>
  <si>
    <t>476483M</t>
  </si>
  <si>
    <t>BOX REAR PANEL,BLUE</t>
  </si>
  <si>
    <t>4FJ-28314-00-3M</t>
  </si>
  <si>
    <t>货箱后盖板（油漆 蓝色）</t>
  </si>
  <si>
    <t>476484P</t>
  </si>
  <si>
    <t>BOX REAR PANEL,SAND</t>
  </si>
  <si>
    <t>4FJ-28314-00-4P</t>
  </si>
  <si>
    <t>货箱后盖板（油漆 沙漠黄）</t>
  </si>
  <si>
    <t>476481K</t>
  </si>
  <si>
    <t>BOX REAR PANEL,BLACK</t>
  </si>
  <si>
    <t>4FJ-28314-00-1K</t>
  </si>
  <si>
    <t>货箱后盖板（油漆 磨砂黑）</t>
  </si>
  <si>
    <t>476487H</t>
  </si>
  <si>
    <t>BOX REAR PANEL,VEIL CAMO-2/WIDELAND CAMO PAINT</t>
  </si>
  <si>
    <t>4FJ-28314-00-7H</t>
  </si>
  <si>
    <t>货箱后盖板（油漆 VEIL-2  迷彩/WIDELAND 迷彩）</t>
  </si>
  <si>
    <t>52.51</t>
  </si>
  <si>
    <t>BOX REAR PANEL HANDLE</t>
  </si>
  <si>
    <t>4CZ-24806-00</t>
  </si>
  <si>
    <t>货箱后盖板开启把手</t>
  </si>
  <si>
    <t>TAPPING SCREW M5X16</t>
  </si>
  <si>
    <t>BOX REAR PANEL LOCK PIN , L</t>
  </si>
  <si>
    <t>4FJ-24809-00</t>
  </si>
  <si>
    <t>货箱后盖板锁销（左）</t>
  </si>
  <si>
    <t>BOX REAR PANEL LOCK PIN , R</t>
  </si>
  <si>
    <t>4FJ-24810-00</t>
  </si>
  <si>
    <t>货箱后盖板锁销（右）</t>
  </si>
  <si>
    <t>HANDLE ADJUST WASHER</t>
  </si>
  <si>
    <t>4CZ-24828-00</t>
  </si>
  <si>
    <t>开启把手调整垫片</t>
  </si>
  <si>
    <t>HANDLE COTTER PIN</t>
  </si>
  <si>
    <t>4CZ-24827-00</t>
  </si>
  <si>
    <t>开启把手开口销</t>
  </si>
  <si>
    <t>BOX REAR PANEL MOUNTING PLATE</t>
  </si>
  <si>
    <t>4FJ-24807-00</t>
  </si>
  <si>
    <t>货箱后盖板支撑板</t>
  </si>
  <si>
    <t>TAPPING SCREW ST4.8X13</t>
  </si>
  <si>
    <t>B21B44J13R</t>
  </si>
  <si>
    <t>螺钉ST4.8X13</t>
  </si>
  <si>
    <t>SPRING LOCK WASHER 6</t>
  </si>
  <si>
    <t>UPPER RETAINER CABLE</t>
  </si>
  <si>
    <t>4FJ-24826-00</t>
  </si>
  <si>
    <t>货箱拉索</t>
  </si>
  <si>
    <t>INNER HEXAGONAL FLAT HEAD STEP BOLT M6X20</t>
  </si>
  <si>
    <t>4FJ-24818-00</t>
  </si>
  <si>
    <t>内六角平圆头螺栓M6X12</t>
  </si>
  <si>
    <t>BOX REAR PANEL AXIS</t>
  </si>
  <si>
    <t>4FJ-24813-00</t>
  </si>
  <si>
    <t>货箱后盖板转轴</t>
  </si>
  <si>
    <t>CROSS RECESSED COUNTERSUNK HEAD SCREW M6X12</t>
  </si>
  <si>
    <t>B24B30612R</t>
  </si>
  <si>
    <t>螺钉M6X12</t>
  </si>
  <si>
    <t>BOX INNER PANEL</t>
  </si>
  <si>
    <t>4FJ-28313-00</t>
  </si>
  <si>
    <t>货箱内盖板</t>
  </si>
  <si>
    <t>PLATE, BOX</t>
  </si>
  <si>
    <t>4CZ-28435-00</t>
  </si>
  <si>
    <t>货箱前挡泥板</t>
  </si>
  <si>
    <t>BOLT M6X20</t>
  </si>
  <si>
    <t>SPONGE</t>
  </si>
  <si>
    <t>4CZ-28436-00</t>
  </si>
  <si>
    <t>货箱前挡泥板海绵条</t>
  </si>
  <si>
    <t>PLATE ASSY</t>
  </si>
  <si>
    <t>4FJ-28430-00</t>
  </si>
  <si>
    <t>底盘护板总成</t>
  </si>
  <si>
    <t>20200916改</t>
  </si>
  <si>
    <t>PLATE, FRONT</t>
  </si>
  <si>
    <t>4CZ-28431-00</t>
  </si>
  <si>
    <t>前底盘护板</t>
  </si>
  <si>
    <t>PLATE, MIDDLE</t>
  </si>
  <si>
    <t>4FJ-28434-00</t>
  </si>
  <si>
    <t>中底盘护板</t>
  </si>
  <si>
    <t>PLATE, REAR</t>
  </si>
  <si>
    <t>4FJ-28435-00</t>
  </si>
  <si>
    <t>后底盘护板</t>
  </si>
  <si>
    <t>WASHER</t>
  </si>
  <si>
    <t>4AL-21290-00</t>
  </si>
  <si>
    <t>安装垫圈</t>
  </si>
  <si>
    <t>HEAT PROTECTION PLATE, SEAT</t>
  </si>
  <si>
    <t>4FJ-28357-00</t>
  </si>
  <si>
    <t>坐垫隔热板</t>
  </si>
  <si>
    <t>REAR FENDER,RH</t>
  </si>
  <si>
    <t>4FJ-28371-00</t>
  </si>
  <si>
    <t>后右挡泥板</t>
  </si>
  <si>
    <t>REAR FENDER,LH</t>
  </si>
  <si>
    <t>4FJ-28370-00</t>
  </si>
  <si>
    <t>后左挡泥板</t>
  </si>
  <si>
    <t>6  SHOCK ABSORBER FRONT</t>
  </si>
  <si>
    <t>CARRIER BEARING,FRONT,LH</t>
  </si>
  <si>
    <t>4CZ-23103-00</t>
  </si>
  <si>
    <t>前左转向节</t>
  </si>
  <si>
    <t>CARRIER BEARING,FRONT,RH</t>
  </si>
  <si>
    <t>4CZ-23109-00</t>
  </si>
  <si>
    <t>前右转向节</t>
  </si>
  <si>
    <t>BEARING</t>
  </si>
  <si>
    <t>4CZ-23104-00</t>
  </si>
  <si>
    <t>轮毂轴承DAC3055W</t>
  </si>
  <si>
    <t>CIRCLIP 55</t>
  </si>
  <si>
    <t>B723355000</t>
  </si>
  <si>
    <t>挡圈55</t>
  </si>
  <si>
    <t>NUT M12X1.25</t>
  </si>
  <si>
    <t>4AB-23432-00</t>
  </si>
  <si>
    <t>开槽螺母M12X1.25</t>
  </si>
  <si>
    <t>PIN 3.2X30</t>
  </si>
  <si>
    <t>B37723C300</t>
  </si>
  <si>
    <t>开口销3.2X30</t>
  </si>
  <si>
    <t>ARM UPPER FRT LH</t>
  </si>
  <si>
    <t>4FJ-23507-00</t>
  </si>
  <si>
    <t>前左上A臂焊接组件</t>
  </si>
  <si>
    <t>ARM UPPER FRT RH</t>
  </si>
  <si>
    <t>4FJ-23508-00</t>
  </si>
  <si>
    <t>前右上A臂焊接组件</t>
  </si>
  <si>
    <t>BALL JOINT,UPPER</t>
  </si>
  <si>
    <t>4CZ-23102-00</t>
  </si>
  <si>
    <t>上球头</t>
  </si>
  <si>
    <t>CIRCLIP 32</t>
  </si>
  <si>
    <t>B753332000</t>
  </si>
  <si>
    <t>挡圈32</t>
  </si>
  <si>
    <t>SCR HXFL,FRT ARM</t>
  </si>
  <si>
    <t>4CZ-23503-00</t>
  </si>
  <si>
    <t>前A臂安装轴</t>
  </si>
  <si>
    <t>BUSHING,LONG</t>
  </si>
  <si>
    <t>4CZ-23502-00</t>
  </si>
  <si>
    <t>A臂长缓冲套</t>
  </si>
  <si>
    <t>SHAFT PIVOT</t>
  </si>
  <si>
    <t>4CZ-23501-00</t>
  </si>
  <si>
    <t>前A臂安装隔套</t>
  </si>
  <si>
    <t>ARM LWR FRT LH</t>
  </si>
  <si>
    <t>4FJ-23504-00</t>
  </si>
  <si>
    <t>前左下A臂焊接组件</t>
  </si>
  <si>
    <t>ARM LWR FRT RH</t>
  </si>
  <si>
    <t>4FJ-23509-00</t>
  </si>
  <si>
    <t>前右下A臂焊接组件</t>
  </si>
  <si>
    <t>BALL JOINT,LWR</t>
  </si>
  <si>
    <t>4CZ-23101-00</t>
  </si>
  <si>
    <t>下球头</t>
  </si>
  <si>
    <t>CIRCLIP 34</t>
  </si>
  <si>
    <t>B753334000</t>
  </si>
  <si>
    <t>挡圈34</t>
  </si>
  <si>
    <t>COVER，ARM LWR FRT LH</t>
  </si>
  <si>
    <t>4CA-22101-00</t>
  </si>
  <si>
    <t>左A臂保护板</t>
  </si>
  <si>
    <t>COVER，ARM LWR FRT RH</t>
  </si>
  <si>
    <t>4CA-22102-00</t>
  </si>
  <si>
    <t>右A臂保护板</t>
  </si>
  <si>
    <t>B2BA30510R</t>
  </si>
  <si>
    <t>螺钉M5X10</t>
  </si>
  <si>
    <t>GREASE FITTING M6</t>
  </si>
  <si>
    <t>B9A0106001</t>
  </si>
  <si>
    <t>油杯M6</t>
  </si>
  <si>
    <t>ARM UPPER FRT RH ASSY</t>
  </si>
  <si>
    <t>4FJ-23530-00</t>
  </si>
  <si>
    <t>前右上A臂组件</t>
  </si>
  <si>
    <t>CARRIER BEARING WHEEL RH ASSY</t>
  </si>
  <si>
    <t>4CZ-23130-00</t>
  </si>
  <si>
    <t>前右转向节组件</t>
  </si>
  <si>
    <t>ARM LWR FRT RH ASSY</t>
  </si>
  <si>
    <t>4FJ-23540-00</t>
  </si>
  <si>
    <t>前右下A臂组件</t>
  </si>
  <si>
    <t>ARM UPPER FRT LH ASSY</t>
  </si>
  <si>
    <t>4FJ-23510-00</t>
  </si>
  <si>
    <t>前左上A臂组件</t>
  </si>
  <si>
    <t>ARM LWR FRT LH ASSY</t>
  </si>
  <si>
    <t>4FJ-23520-00</t>
  </si>
  <si>
    <t>前左下A臂组件</t>
  </si>
  <si>
    <t>CARRIER BEARING WHEEL LH ASSY</t>
  </si>
  <si>
    <t>4CZ-23120-00</t>
  </si>
  <si>
    <t>前左转向节组件</t>
  </si>
  <si>
    <t>FRONT SHOCK ABSORBER ASSY</t>
  </si>
  <si>
    <t>4FJ-23106-20</t>
  </si>
  <si>
    <t>前减震器组件</t>
  </si>
  <si>
    <t>20241227改图号</t>
  </si>
  <si>
    <t>BOLT M10X1.25X57</t>
  </si>
  <si>
    <t>B13D31057A</t>
  </si>
  <si>
    <t>螺栓M10X1.25X57</t>
  </si>
  <si>
    <t>7  SHOCK ABSORBER REAR</t>
  </si>
  <si>
    <t>CARRIER BEARING WHEEL REAR LH</t>
  </si>
  <si>
    <t>4CZ-25313-00</t>
  </si>
  <si>
    <t>后左关节</t>
  </si>
  <si>
    <t>CARRIER BEARING WHEEL REAR RH</t>
  </si>
  <si>
    <t>4CZ-25314-00</t>
  </si>
  <si>
    <t>后右关节</t>
  </si>
  <si>
    <t>4CZ-22118-00</t>
  </si>
  <si>
    <t>轮毂轴承DAC3063W</t>
  </si>
  <si>
    <t>CIRCLIP 63</t>
  </si>
  <si>
    <t>B723363000</t>
  </si>
  <si>
    <t>挡圈63</t>
  </si>
  <si>
    <t>SHAFT PIVOT ,LWR</t>
  </si>
  <si>
    <t>4CZ-25302-00</t>
  </si>
  <si>
    <t>后关节下安装隔套</t>
  </si>
  <si>
    <t>SCR HXFL,REAR ARM,LWR</t>
  </si>
  <si>
    <t>4CZ-25303-00</t>
  </si>
  <si>
    <t>后关节下安装轴</t>
  </si>
  <si>
    <t>SHAFT PIVOT ,UPPER</t>
  </si>
  <si>
    <t>4CZ-25301-00</t>
  </si>
  <si>
    <t>后关节上安装隔套</t>
  </si>
  <si>
    <t>BUSHING,SHORT</t>
  </si>
  <si>
    <t>4CZ-22103-00</t>
  </si>
  <si>
    <t>后A臂短缓冲套</t>
  </si>
  <si>
    <t>CARRIER BEARING WHEEL REAR LH ASSY</t>
  </si>
  <si>
    <t>4CZ-25310-00</t>
  </si>
  <si>
    <t>后左关节组件</t>
  </si>
  <si>
    <t>CARRIER BEARING WHEEL REAR RH ASSY</t>
  </si>
  <si>
    <t>4CZ-25320-00</t>
  </si>
  <si>
    <t>后右关节组件</t>
  </si>
  <si>
    <t>ARM UPPER REAR LH</t>
  </si>
  <si>
    <t>4FJ-22109-00</t>
  </si>
  <si>
    <t>后左上A臂焊接组件</t>
  </si>
  <si>
    <t>ARM UPPER REAR RH</t>
  </si>
  <si>
    <t>4FJ-22110-00</t>
  </si>
  <si>
    <t>后右上A臂焊接组件</t>
  </si>
  <si>
    <t>SHAFT,REAR UPPER ARM</t>
  </si>
  <si>
    <t>4CZ-22101-00</t>
  </si>
  <si>
    <t>后上A臂安装隔套</t>
  </si>
  <si>
    <t>SCR HXFL，REAR UPPER ARM</t>
  </si>
  <si>
    <t>4CZ-22104-00</t>
  </si>
  <si>
    <t>后上A臂安装轴</t>
  </si>
  <si>
    <t>SQUARE RUBBER PLUG</t>
  </si>
  <si>
    <t>4AB-21206-00</t>
  </si>
  <si>
    <t>方管橡胶盖</t>
  </si>
  <si>
    <t>ARM LWR REAR LH</t>
  </si>
  <si>
    <t>4FJ-22105-00</t>
  </si>
  <si>
    <t>后左下A臂焊接组件</t>
  </si>
  <si>
    <t>ARM LWR REAR RH</t>
  </si>
  <si>
    <t>4FJ-22114-00</t>
  </si>
  <si>
    <t>后右下A臂焊接组件</t>
  </si>
  <si>
    <t>PLUG</t>
  </si>
  <si>
    <t>4CZ-22108-00</t>
  </si>
  <si>
    <t>后下A臂堵盖</t>
  </si>
  <si>
    <t>SHAFT,REAR LWR ARM</t>
  </si>
  <si>
    <t>4CZ-22102-00</t>
  </si>
  <si>
    <t>后下A臂安装隔套</t>
  </si>
  <si>
    <t>COVER，ARM LWR REAR LH</t>
  </si>
  <si>
    <t>COVER，ARM LWR REAR RH</t>
  </si>
  <si>
    <t>ARM LWR REAR LH ASSY</t>
  </si>
  <si>
    <t>4FJ-22120-00</t>
  </si>
  <si>
    <t>后左下A臂组件</t>
  </si>
  <si>
    <t>ARM UPPER REAR LH ASSY</t>
  </si>
  <si>
    <t>4CZ-22130-00</t>
  </si>
  <si>
    <t>后左上A臂组件</t>
  </si>
  <si>
    <t>ARM LWR REAR RH ASSY</t>
  </si>
  <si>
    <t>4FJ-22140-00</t>
  </si>
  <si>
    <t>后右下A臂组件</t>
  </si>
  <si>
    <t>ARM UPPER REAR RH ASSY</t>
  </si>
  <si>
    <t>4CZ-22160-00</t>
  </si>
  <si>
    <t>后右上A臂组件</t>
  </si>
  <si>
    <t>REAR SHOCK ABSORBER ASSY</t>
  </si>
  <si>
    <t>4CZ-22201-10</t>
  </si>
  <si>
    <t>后减震器组件</t>
  </si>
  <si>
    <t>BOLT M10X1.25X62.5</t>
  </si>
  <si>
    <t>B13D3106CA</t>
  </si>
  <si>
    <t>螺栓M10X1.25X62.5</t>
  </si>
  <si>
    <t>STABILIZER BAR</t>
  </si>
  <si>
    <t>4CZ-22151-00</t>
  </si>
  <si>
    <t>后横向稳定杆</t>
  </si>
  <si>
    <t>ASM-LINKAGE,STABILIZER BAR,LH</t>
  </si>
  <si>
    <t>4CZ-22153-00</t>
  </si>
  <si>
    <t>稳定杆左球头连杆组件</t>
  </si>
  <si>
    <t>ASM-LINKAGE,STABILIZER BAR,RH</t>
  </si>
  <si>
    <t>4CZ-22152-00</t>
  </si>
  <si>
    <t>稳定杆右球头连杆组件</t>
  </si>
  <si>
    <t>SHIELD-BUSHING</t>
  </si>
  <si>
    <t>4CD-2386H-00</t>
  </si>
  <si>
    <t>固定板</t>
  </si>
  <si>
    <t>BUSHING STABILIZER</t>
  </si>
  <si>
    <t>4CD-2386G-00</t>
  </si>
  <si>
    <t>缓冲套</t>
  </si>
  <si>
    <t>8  WHEEL FRONT</t>
  </si>
  <si>
    <t>FRONT RIGHT DRIVE AXLE</t>
  </si>
  <si>
    <t>4CZ-25152-00</t>
  </si>
  <si>
    <t>前右球笼总成</t>
  </si>
  <si>
    <t>FRONT LEFT DRIVE AXLE</t>
  </si>
  <si>
    <t>4CZ-25151-00</t>
  </si>
  <si>
    <t>前左球笼总成</t>
  </si>
  <si>
    <t>BOLT M10X1.25</t>
  </si>
  <si>
    <t>4CZ-25108-00</t>
  </si>
  <si>
    <t>压装螺钉M10X1.25</t>
  </si>
  <si>
    <t>HUB ASSY SHRT</t>
  </si>
  <si>
    <t>4CZ-25110-00</t>
  </si>
  <si>
    <t>轮毂</t>
  </si>
  <si>
    <t>FRONT TIRE</t>
  </si>
  <si>
    <t>4CM-25110-00</t>
  </si>
  <si>
    <t>前轮胎</t>
  </si>
  <si>
    <t>WHEEL SUB-ASSY</t>
  </si>
  <si>
    <t>4FJ-25101-00</t>
  </si>
  <si>
    <t>前轮辋</t>
  </si>
  <si>
    <t>WHEEL SUB-ASSY（BRIGHT EDGES）</t>
  </si>
  <si>
    <t>4FA-25101-10</t>
  </si>
  <si>
    <t>前轮辋（亮边8根筋铝轮）</t>
  </si>
  <si>
    <t>20230621增加</t>
  </si>
  <si>
    <t>WASHER 24(MATCH WITH 4FJ-25101-00)</t>
  </si>
  <si>
    <t>4CZ-25312-00</t>
  </si>
  <si>
    <t>关节锁紧垫圈24（与4FJ-25101-00配套使用）</t>
  </si>
  <si>
    <t>20230927改</t>
  </si>
  <si>
    <r>
      <rPr>
        <sz val="12"/>
        <rFont val="黑体"/>
        <charset val="134"/>
      </rPr>
      <t>WASHER B(MATCH WITH</t>
    </r>
    <r>
      <rPr>
        <b/>
        <sz val="12"/>
        <rFont val="黑体"/>
        <charset val="134"/>
      </rPr>
      <t xml:space="preserve"> </t>
    </r>
    <r>
      <rPr>
        <sz val="12"/>
        <rFont val="黑体"/>
        <charset val="134"/>
      </rPr>
      <t>4FA-25101-10)</t>
    </r>
  </si>
  <si>
    <t>4AL-23539-00</t>
  </si>
  <si>
    <t>垫圈 B（与4FA-25101-10配套使用）</t>
  </si>
  <si>
    <t>20230927增加</t>
  </si>
  <si>
    <t>NUT M24，WHEEL</t>
  </si>
  <si>
    <t>4CZ-25114-00</t>
  </si>
  <si>
    <t>前后轮锁紧螺母M24</t>
  </si>
  <si>
    <t>CAP，WHEEL SUB-ASSY(MATCH WITH 4FJ-25101-00)</t>
  </si>
  <si>
    <t>4FJ-2512A-00</t>
  </si>
  <si>
    <t>前轮辋盖（与4FJ-25101-00配套使用）</t>
  </si>
  <si>
    <t>CAP，WHEEL SUB-ASSY(MATCH WITH 4FA-25101-10)</t>
  </si>
  <si>
    <t>4AB-2512A-00</t>
  </si>
  <si>
    <t>后轮护套（与4FA-25101-10配套使用）</t>
  </si>
  <si>
    <t>NUT M10X1.25，WHEEL</t>
  </si>
  <si>
    <t>4BH-25350-10</t>
  </si>
  <si>
    <t>轮毂锥螺母M10X1.25</t>
  </si>
  <si>
    <t>20807a</t>
  </si>
  <si>
    <t>VALVE，RIM（TR412）</t>
  </si>
  <si>
    <t>B972000001</t>
  </si>
  <si>
    <t>气门嘴</t>
  </si>
  <si>
    <t>HUB FOR STEEL WHEEL ASSY</t>
  </si>
  <si>
    <t>4CZ-25120-00</t>
  </si>
  <si>
    <t>轮毂组件</t>
  </si>
  <si>
    <t>CLIP 1</t>
  </si>
  <si>
    <t>4CZ-25154-00</t>
  </si>
  <si>
    <t>夹箍1</t>
  </si>
  <si>
    <t>20220516增加</t>
  </si>
  <si>
    <t>BOOT（OUTSIDE)</t>
  </si>
  <si>
    <t>4CZ-25155-00</t>
  </si>
  <si>
    <t>防尘套</t>
  </si>
  <si>
    <t>CLIP 2</t>
  </si>
  <si>
    <t>4CZ-25156-00</t>
  </si>
  <si>
    <t>夹箍2</t>
  </si>
  <si>
    <t>CLIP 3</t>
  </si>
  <si>
    <t>4CZ-25157-00</t>
  </si>
  <si>
    <t>小束环</t>
  </si>
  <si>
    <t>BOOT(INNER SIDE)</t>
  </si>
  <si>
    <t>4CZ-25158-00</t>
  </si>
  <si>
    <t>皮套</t>
  </si>
  <si>
    <t>CLIP 4</t>
  </si>
  <si>
    <t>4CZ-25159-00</t>
  </si>
  <si>
    <t>大束环</t>
  </si>
  <si>
    <t>9  WHEEL REAR</t>
  </si>
  <si>
    <t>REAR DRIVE AXLE ASSEMBLY</t>
  </si>
  <si>
    <t>4FJ-25351-00</t>
  </si>
  <si>
    <t>后球笼总成</t>
  </si>
  <si>
    <t>4FJ-25380-00</t>
  </si>
  <si>
    <t>后轮毂组件</t>
  </si>
  <si>
    <t>4FJ-25383-00</t>
  </si>
  <si>
    <t>后轮毂</t>
  </si>
  <si>
    <t>TIRE REAR</t>
  </si>
  <si>
    <t>4CM-25310-00</t>
  </si>
  <si>
    <t>后轮胎</t>
  </si>
  <si>
    <t>4FJ-25301-00</t>
  </si>
  <si>
    <t>后轮辋</t>
  </si>
  <si>
    <t>4FA-25301-10</t>
  </si>
  <si>
    <t>后轮辋（亮边8根筋铝轮）</t>
  </si>
  <si>
    <t>WASHER 24(MATCH WITH 4FJ-25301-00)</t>
  </si>
  <si>
    <t>关节锁紧垫圈24（与4FJ-25301-00配套使用）</t>
  </si>
  <si>
    <r>
      <rPr>
        <sz val="12"/>
        <rFont val="黑体"/>
        <charset val="134"/>
      </rPr>
      <t>WASHER B(MATCH WITH</t>
    </r>
    <r>
      <rPr>
        <b/>
        <sz val="12"/>
        <rFont val="黑体"/>
        <charset val="134"/>
      </rPr>
      <t xml:space="preserve"> </t>
    </r>
    <r>
      <rPr>
        <sz val="12"/>
        <rFont val="黑体"/>
        <charset val="134"/>
      </rPr>
      <t>4FA-25301-10)</t>
    </r>
  </si>
  <si>
    <t>垫圈 B（与4FA-25301-10配套使用）</t>
  </si>
  <si>
    <t>CAP，WHEEL SUB-ASSY(MATCH WITH 4FJ-25301-00)</t>
  </si>
  <si>
    <t>前轮辋盖（与4FJ-25301-00配套使用）</t>
  </si>
  <si>
    <t>CAP，WHEEL SUB-ASSY(MATCH WITH 4FA-25301-10)</t>
  </si>
  <si>
    <t>后轮护套（与4FA-25301-10配套使用）</t>
  </si>
  <si>
    <t>BOOT （OUTSIDE)</t>
  </si>
  <si>
    <t>BOOT (INNER SIDE)</t>
  </si>
  <si>
    <t>10  SHIFT</t>
  </si>
  <si>
    <t>20230103改图</t>
  </si>
  <si>
    <t>20240207改图</t>
  </si>
  <si>
    <t>KNOB SHIFTER</t>
  </si>
  <si>
    <t>4FJ-18104-00</t>
  </si>
  <si>
    <t>换挡杆手柄</t>
  </si>
  <si>
    <t>SHIFTER LEVER WELDING ASSEMBLY</t>
  </si>
  <si>
    <t>4FJ-18350-00</t>
  </si>
  <si>
    <t>换挡杆焊接组件</t>
  </si>
  <si>
    <t>20240207合并到序号4</t>
  </si>
  <si>
    <t>SHIFT CABLE HOLDER</t>
  </si>
  <si>
    <t>4FJ-18361-00</t>
  </si>
  <si>
    <t>换挡拉索固定支架</t>
  </si>
  <si>
    <t>SHIFT PUSH CABLE ASSEMBLY</t>
  </si>
  <si>
    <t>4CM-18341-00</t>
  </si>
  <si>
    <t>换挡推拉索组件</t>
  </si>
  <si>
    <t>SHIFT BRACKET WELDING ASSEMBLY</t>
  </si>
  <si>
    <t>4FJ-18360-00</t>
  </si>
  <si>
    <t>换挡支架焊接组件</t>
  </si>
  <si>
    <t>LIMIT BOLT</t>
  </si>
  <si>
    <t>4CM-18362-00</t>
  </si>
  <si>
    <t>限位螺栓</t>
  </si>
  <si>
    <t>WASHER SPRING 8</t>
  </si>
  <si>
    <t>B653308000</t>
  </si>
  <si>
    <t>弹垫8</t>
  </si>
  <si>
    <t>WASHER 8</t>
  </si>
  <si>
    <t>B637308000</t>
  </si>
  <si>
    <t>垫圈8</t>
  </si>
  <si>
    <t>SHIFT INNER CORE</t>
  </si>
  <si>
    <t>4CM-18370-00</t>
  </si>
  <si>
    <t>换挡内芯</t>
  </si>
  <si>
    <t>B11A30620R</t>
  </si>
  <si>
    <t>螺栓M6X20</t>
  </si>
  <si>
    <t>BOLT M8X60</t>
  </si>
  <si>
    <t>B11A30860R</t>
  </si>
  <si>
    <t>螺栓M8X60</t>
  </si>
  <si>
    <t>SHIFT TRIM MOUNTING PLATE</t>
  </si>
  <si>
    <t>4FJ-183A0-00</t>
  </si>
  <si>
    <t>换挡装饰罩支撑板</t>
  </si>
  <si>
    <t>SHIFT TRIM</t>
  </si>
  <si>
    <t>4FJ-183A1-00</t>
  </si>
  <si>
    <t>换挡装饰罩</t>
  </si>
  <si>
    <t>SCREW M10X1.25X32</t>
  </si>
  <si>
    <t>B22D31032A</t>
  </si>
  <si>
    <t>螺钉M10X1.25X32</t>
  </si>
  <si>
    <t>STEEL BALL</t>
  </si>
  <si>
    <t>4CM-18372-00</t>
  </si>
  <si>
    <t>钢球</t>
  </si>
  <si>
    <t>SPRING</t>
  </si>
  <si>
    <t>3AA-27411-00</t>
  </si>
  <si>
    <t>弹簧</t>
  </si>
  <si>
    <t>SPACER BUSH</t>
  </si>
  <si>
    <t>4CM-18371-00</t>
  </si>
  <si>
    <t>隔套</t>
  </si>
  <si>
    <t>BOLT M8X35</t>
  </si>
  <si>
    <t>B11A30835R</t>
  </si>
  <si>
    <t>螺栓M8X35</t>
  </si>
  <si>
    <t>SHIFT ROD SUBPACKAGE</t>
  </si>
  <si>
    <t>4FJ-18340-00</t>
  </si>
  <si>
    <t>换挡分装组件</t>
  </si>
  <si>
    <t>20210201增加</t>
  </si>
  <si>
    <t>SHIFT TRIM SSEMBLY</t>
  </si>
  <si>
    <t>4FJ-183A2-00</t>
  </si>
  <si>
    <t>换挡装饰组件</t>
  </si>
  <si>
    <t>20230103增加</t>
  </si>
  <si>
    <t>11  CAB FRAME</t>
  </si>
  <si>
    <t>MEMBER,ROOF FRAME ,FRONT RH</t>
  </si>
  <si>
    <t>4FJ-22816-00</t>
  </si>
  <si>
    <t>ROPS前右焊接组件</t>
  </si>
  <si>
    <t>MEMBER,ROOF FRAME ,FRONT LH</t>
  </si>
  <si>
    <t>4FJ-22817-00</t>
  </si>
  <si>
    <t>ROPS前左焊接组件</t>
  </si>
  <si>
    <t>MEMBER,ROOF FRAME ,FRONT</t>
  </si>
  <si>
    <t>4FJ-22818-00</t>
  </si>
  <si>
    <t>ROPS前横梁焊接组件</t>
  </si>
  <si>
    <t>BOLT M10X1.25X50</t>
  </si>
  <si>
    <t>B13D31050A</t>
  </si>
  <si>
    <t>螺栓M10X1.25X50</t>
  </si>
  <si>
    <t>MEMBER,ROOF FRAME ,REAR</t>
  </si>
  <si>
    <t>4FJ-22801-00</t>
  </si>
  <si>
    <t>ROPS后部焊接组件</t>
  </si>
  <si>
    <t>BOLT M10X1.25X35</t>
  </si>
  <si>
    <t>B13A31035A</t>
  </si>
  <si>
    <t>螺栓M10X1.25X35</t>
  </si>
  <si>
    <t>HANDREST PIPE ,LH</t>
  </si>
  <si>
    <t>4FJ-78303-00</t>
  </si>
  <si>
    <t>左肩挡</t>
  </si>
  <si>
    <t>HANDREST PIPE ,RH</t>
  </si>
  <si>
    <t>4FJ-78304-00</t>
  </si>
  <si>
    <t>右肩挡</t>
  </si>
  <si>
    <t>12  REAR AXLE INSTALLATION</t>
  </si>
  <si>
    <t>20200728改</t>
  </si>
  <si>
    <t>REAR AXLE</t>
  </si>
  <si>
    <t>4FJ-23800-00</t>
  </si>
  <si>
    <t>BRACKET，LWR，REAR AXLE</t>
  </si>
  <si>
    <t>4FJ-21201-00</t>
  </si>
  <si>
    <t>后桥安装板焊接组件</t>
  </si>
  <si>
    <t>BOLT M10X1.25X110</t>
  </si>
  <si>
    <t>B12D310U0A</t>
  </si>
  <si>
    <t>螺栓M10X1.25X110</t>
  </si>
  <si>
    <t>NUT  M10X1.25</t>
  </si>
  <si>
    <t>B12D31020A</t>
  </si>
  <si>
    <t>BRACKET，UPPER，REAR AXLE</t>
  </si>
  <si>
    <t>4FJ-21403-00</t>
  </si>
  <si>
    <t>后桥上支撑板焊接组件</t>
  </si>
  <si>
    <t>BREATHING AIR</t>
  </si>
  <si>
    <t>4BM-23812-00</t>
  </si>
  <si>
    <t>呼吸气囊</t>
  </si>
  <si>
    <t>20240906删除，移至V26</t>
  </si>
  <si>
    <t>CLIP</t>
  </si>
  <si>
    <t>4AL-23843-00</t>
  </si>
  <si>
    <t>卡箍</t>
  </si>
  <si>
    <t>BUCKLE</t>
  </si>
  <si>
    <t>4CZ-25901-00</t>
  </si>
  <si>
    <t>线缆固定卡</t>
  </si>
  <si>
    <t>VENT PIPE</t>
  </si>
  <si>
    <t>4AL-23842-00</t>
  </si>
  <si>
    <t>通气管（后桥）</t>
  </si>
  <si>
    <t>LINK，BREATHING AIR</t>
  </si>
  <si>
    <t>4BM-23811-00</t>
  </si>
  <si>
    <t>气囊连接头</t>
  </si>
  <si>
    <t>20200728增加</t>
  </si>
  <si>
    <t>16  FRONT AND REAR KNUCKLE ASSY</t>
  </si>
  <si>
    <t>FRONT PROP SHAFT</t>
  </si>
  <si>
    <t>4FJ-4611A-00</t>
  </si>
  <si>
    <t>前万向节总成</t>
  </si>
  <si>
    <t>BOLT M8X1.0X25</t>
  </si>
  <si>
    <t>B12C30825C</t>
  </si>
  <si>
    <t>螺栓M8X1.0X25</t>
  </si>
  <si>
    <t>REAR PROP SHAFT</t>
  </si>
  <si>
    <t>4FJ-4611B-00</t>
  </si>
  <si>
    <t>后万向节总成</t>
  </si>
  <si>
    <t>BOLT M10X1.25X32</t>
  </si>
  <si>
    <t>18  ELECTRICAL SYSTEM</t>
  </si>
  <si>
    <t>HEADLIGHT，R</t>
  </si>
  <si>
    <t>4FJ-84320-00</t>
  </si>
  <si>
    <t>右前大灯</t>
  </si>
  <si>
    <t>HEADLIGHT，L</t>
  </si>
  <si>
    <t>4FJ-84310-00</t>
  </si>
  <si>
    <t>左前大灯</t>
  </si>
  <si>
    <t>TAILLIGHT，R</t>
  </si>
  <si>
    <t>4FJ-84720-00</t>
  </si>
  <si>
    <t>右后尾灯</t>
  </si>
  <si>
    <t>TAILLIGHT，L</t>
  </si>
  <si>
    <t>4FJ-84710-00</t>
  </si>
  <si>
    <t>左后尾灯</t>
  </si>
  <si>
    <t>TAPPING SCREW M5 X16</t>
  </si>
  <si>
    <t>自攻螺钉M5X16</t>
  </si>
  <si>
    <t>BRACKET， METER</t>
  </si>
  <si>
    <t>4FJ-83500-00</t>
  </si>
  <si>
    <t>液晶仪表（N档指示灯）</t>
  </si>
  <si>
    <t>WIRING HARNESS</t>
  </si>
  <si>
    <t>4FJ-82590-00</t>
  </si>
  <si>
    <t>主电缆</t>
  </si>
  <si>
    <t>CABLE OF STARTING 1</t>
  </si>
  <si>
    <t>4FJ-82591-00</t>
  </si>
  <si>
    <t>启动电缆1</t>
  </si>
  <si>
    <t>B53F20600R</t>
  </si>
  <si>
    <t>CABLE OF STARTING 2</t>
  </si>
  <si>
    <t>4FJ-82592-00</t>
  </si>
  <si>
    <t>启动电缆2</t>
  </si>
  <si>
    <t>LOCK ASSY</t>
  </si>
  <si>
    <t>4CZ-82511-00</t>
  </si>
  <si>
    <t>电门锁总成</t>
  </si>
  <si>
    <t>LOCK</t>
  </si>
  <si>
    <t>4CZ-82504-00</t>
  </si>
  <si>
    <t>电门锁</t>
  </si>
  <si>
    <t>LOCK DECAL</t>
  </si>
  <si>
    <t>4CZ-825T1-00</t>
  </si>
  <si>
    <t>电门锁贴花</t>
  </si>
  <si>
    <t>STARTING RELAY</t>
  </si>
  <si>
    <t>4AA-81940-00</t>
  </si>
  <si>
    <t>起动继电器</t>
  </si>
  <si>
    <t>RECTIFIER REGULATOR</t>
  </si>
  <si>
    <t>4AA-81960-00</t>
  </si>
  <si>
    <t>整流稳压器</t>
  </si>
  <si>
    <t>B11A30630R</t>
  </si>
  <si>
    <t>B55F20600R</t>
  </si>
  <si>
    <t>REVERSING BUZZER</t>
  </si>
  <si>
    <t>4CA-83351-00</t>
  </si>
  <si>
    <t>倒车蜂鸣器</t>
  </si>
  <si>
    <t>AUXILIARY RELAY</t>
  </si>
  <si>
    <t>4AV-81900-00</t>
  </si>
  <si>
    <t>辅助继电器</t>
  </si>
  <si>
    <t>EFI RELAY</t>
  </si>
  <si>
    <t>4AB-81980-00</t>
  </si>
  <si>
    <t>电喷继电器</t>
  </si>
  <si>
    <t>PROTECTOR</t>
  </si>
  <si>
    <t>3AB-82600-00</t>
  </si>
  <si>
    <t>保护器</t>
  </si>
  <si>
    <t>BATTERY (12V 20AH)</t>
  </si>
  <si>
    <t>4CZ-82110-00</t>
  </si>
  <si>
    <t>蓄电池</t>
  </si>
  <si>
    <t>PLATE FOR BATTERY</t>
  </si>
  <si>
    <t>4CZ-21995-00</t>
  </si>
  <si>
    <t>电瓶压板</t>
  </si>
  <si>
    <t>FASTENING ROD OF BATTERY</t>
  </si>
  <si>
    <t>4FJ-21901-00</t>
  </si>
  <si>
    <t>电瓶紧固拉杆</t>
  </si>
  <si>
    <t>螺母 M8</t>
  </si>
  <si>
    <t>HIGH/LOW BEAM SWITCH</t>
  </si>
  <si>
    <t>4DF-82112-00</t>
  </si>
  <si>
    <t>远近光开关</t>
  </si>
  <si>
    <t>WIRING HARNESS FOR EFI</t>
  </si>
  <si>
    <t>4FJ-82500-01</t>
  </si>
  <si>
    <t>电喷小电缆</t>
  </si>
  <si>
    <t>20231228改</t>
  </si>
  <si>
    <t>HORN</t>
  </si>
  <si>
    <t>4AB-83300-00</t>
  </si>
  <si>
    <t>喇叭</t>
  </si>
  <si>
    <t>FLASHER RELAY ASSY</t>
  </si>
  <si>
    <t>4AD-83350-01</t>
  </si>
  <si>
    <t>闪光器</t>
  </si>
  <si>
    <t>TURNING LIGHTS SWITCH</t>
  </si>
  <si>
    <t>4CH-82530-00</t>
  </si>
  <si>
    <t>左右转向开关</t>
  </si>
  <si>
    <t>WIRE，TURNING LIGHTS SWITCH</t>
  </si>
  <si>
    <t>4CF-82107-00</t>
  </si>
  <si>
    <t>转向开关过渡线</t>
  </si>
  <si>
    <t>HORN SWITCH</t>
  </si>
  <si>
    <t>4CZ-82527-00</t>
  </si>
  <si>
    <t>喇叭开关</t>
  </si>
  <si>
    <t>TRACTOR SWITCH</t>
  </si>
  <si>
    <t>4CF-77531-00</t>
  </si>
  <si>
    <t>牵引器开关</t>
  </si>
  <si>
    <t>4FJ-86000-10</t>
  </si>
  <si>
    <t>ECU 美标不限速（液晶屏不适用）</t>
  </si>
  <si>
    <t>20230227改</t>
  </si>
  <si>
    <t>4FJ-86000-11</t>
  </si>
  <si>
    <t>ECU 美标限速40（液晶屏不适用）</t>
  </si>
  <si>
    <t>20230227增加</t>
  </si>
  <si>
    <t>4FJ-86000-20</t>
  </si>
  <si>
    <t>ECU</t>
  </si>
  <si>
    <t>4FJ-86000-30</t>
  </si>
  <si>
    <t>ECU 美标不限速（通用）</t>
  </si>
  <si>
    <t>4FJ-86000-50</t>
  </si>
  <si>
    <t>70822D</t>
  </si>
  <si>
    <t>IGNITION COIL</t>
  </si>
  <si>
    <t>1BD-82301-00</t>
  </si>
  <si>
    <t>高压包</t>
  </si>
  <si>
    <t>BOLT M6X40</t>
  </si>
  <si>
    <t>B11A40640R</t>
  </si>
  <si>
    <t>螺栓M6X40</t>
  </si>
  <si>
    <t>TAILLIGHT TRANSITION LINE</t>
  </si>
  <si>
    <t>4FJ-84790-00</t>
  </si>
  <si>
    <t>货箱尾灯过渡线</t>
  </si>
  <si>
    <t>ACCESSORY SOCKET ASSY FOR USB</t>
  </si>
  <si>
    <t>4BB-82101-00</t>
  </si>
  <si>
    <t>USB输出座组合</t>
  </si>
  <si>
    <t>PARKING SWITCH</t>
  </si>
  <si>
    <t>4CZ-82101-00</t>
  </si>
  <si>
    <t>驻车开关</t>
  </si>
  <si>
    <t>4WD SWITCH</t>
  </si>
  <si>
    <t>4CR-82101-00</t>
  </si>
  <si>
    <t>4WD切换开关</t>
  </si>
  <si>
    <t>4AB-821A1-00</t>
  </si>
  <si>
    <t>扎带ZD5X250</t>
  </si>
  <si>
    <t>5 AMP FUSE</t>
  </si>
  <si>
    <t>4CZ-82505-00</t>
  </si>
  <si>
    <t>保险丝5A（min)</t>
  </si>
  <si>
    <t>10 AMP FUSE</t>
  </si>
  <si>
    <t>4CZ-82510-00</t>
  </si>
  <si>
    <t>保险丝10A(min)</t>
  </si>
  <si>
    <t>15 AMP FUSE</t>
  </si>
  <si>
    <t>4CZ-82515-00</t>
  </si>
  <si>
    <t>保险丝15A(min)</t>
  </si>
  <si>
    <t>30 AMP FUSE</t>
  </si>
  <si>
    <t>4CH-82503-00</t>
  </si>
  <si>
    <t>30A保险丝</t>
  </si>
  <si>
    <t>4CZ-82130-00</t>
  </si>
  <si>
    <t>电缆扎带</t>
  </si>
  <si>
    <t>4CC-28110-00</t>
  </si>
  <si>
    <t>扎带150X4</t>
  </si>
  <si>
    <t>4CR-81910-00</t>
  </si>
  <si>
    <t>扎带300X8</t>
  </si>
  <si>
    <t>SCREW M3X16</t>
  </si>
  <si>
    <t>B23B20316R</t>
  </si>
  <si>
    <t>螺钉M3X16</t>
  </si>
  <si>
    <t>20200814增加</t>
  </si>
  <si>
    <t>LIMIT BLOCK, BATTERY(20ah)</t>
  </si>
  <si>
    <t>4DM-21903-00</t>
  </si>
  <si>
    <t>电瓶限位块（20ah）</t>
  </si>
  <si>
    <t>20251229新增</t>
  </si>
  <si>
    <t>REAR BRACKET,BATTERY</t>
  </si>
  <si>
    <t>4DM-21902-00</t>
  </si>
  <si>
    <t>电瓶后拉支架</t>
  </si>
  <si>
    <t>TIE,BATTERY</t>
  </si>
  <si>
    <t>4AZ-82131-00</t>
  </si>
  <si>
    <t>电瓶扎带</t>
  </si>
  <si>
    <t>19  BRAKING SYSTEM（ZJ）</t>
  </si>
  <si>
    <t>BRAKE ROTOR, DRIVER（ZJ）</t>
  </si>
  <si>
    <t>4CZ-25810-00</t>
  </si>
  <si>
    <t>碟刹盘（振健）</t>
  </si>
  <si>
    <t>20240719加备注</t>
  </si>
  <si>
    <t>BOLT,BRAKE ROTOR</t>
  </si>
  <si>
    <t>3CB-2583U-10</t>
  </si>
  <si>
    <t>碟刹盘安装螺栓（白色）</t>
  </si>
  <si>
    <t>BRAKE CALIPER，LEFT,FRONT（ZJ）</t>
  </si>
  <si>
    <t>4CZ-25802-00</t>
  </si>
  <si>
    <t>前左制动卡钳组件（振健）</t>
  </si>
  <si>
    <t>SPRING 8</t>
  </si>
  <si>
    <t>BOLT M8X25（10.9）</t>
  </si>
  <si>
    <t>B14D30825R</t>
  </si>
  <si>
    <t>CLAMP 1（ZJ）</t>
  </si>
  <si>
    <t>4CZ-25811-00</t>
  </si>
  <si>
    <t>碟刹油管固定卡1（振健）</t>
  </si>
  <si>
    <t>螺母6</t>
  </si>
  <si>
    <t>CLAMP 2（ZJ）</t>
  </si>
  <si>
    <t>4CZ-25812-00</t>
  </si>
  <si>
    <t>碟刹油管固定卡2（振健）</t>
  </si>
  <si>
    <t>HOSE 1（ZJ）</t>
  </si>
  <si>
    <t>4CZ-25809-00</t>
  </si>
  <si>
    <t>软管1（振健）</t>
  </si>
  <si>
    <t>HOSE 2（ZJ）</t>
  </si>
  <si>
    <t>4CZ-25813-00</t>
  </si>
  <si>
    <t>软管2（振健）</t>
  </si>
  <si>
    <t>BRAKE CALIPER，RIGHT,FRONT（ZJ）</t>
  </si>
  <si>
    <t>4CZ-25803-00</t>
  </si>
  <si>
    <t>前右制动卡钳组件（振健）</t>
  </si>
  <si>
    <t>HOSE 3（ZJ）</t>
  </si>
  <si>
    <t>4CZ-25814-00</t>
  </si>
  <si>
    <t>软管3（振健）</t>
  </si>
  <si>
    <t>MASTER CYLINDER（ZJ）</t>
  </si>
  <si>
    <t>4CZ-25804-00</t>
  </si>
  <si>
    <t>制动主泵（振健）</t>
  </si>
  <si>
    <t>PUSH ROD（ZJ）</t>
  </si>
  <si>
    <t>4FJ-25802-00</t>
  </si>
  <si>
    <t>脚刹泵顶杆（振健）</t>
  </si>
  <si>
    <t>CLEVIS（ZJ）</t>
  </si>
  <si>
    <t>4CC-25824-00</t>
  </si>
  <si>
    <t>顶杆连接板（振健）</t>
  </si>
  <si>
    <t>COTTER PIN 2X20</t>
  </si>
  <si>
    <t>B377202200</t>
  </si>
  <si>
    <t>开口销2X20</t>
  </si>
  <si>
    <t>CLEVIS PIN（ZJ）</t>
  </si>
  <si>
    <t>4CC-25825-00</t>
  </si>
  <si>
    <t>销轴（振健）</t>
  </si>
  <si>
    <t>BRAKE RESRVOIR，COVER（ZJ）</t>
  </si>
  <si>
    <t>4CZ-25808-00</t>
  </si>
  <si>
    <t>储油罐盖（振健）</t>
  </si>
  <si>
    <t>BRAKE RESRVOIR（ZJ）</t>
  </si>
  <si>
    <t>4CZ-25807-00</t>
  </si>
  <si>
    <t>储油罐（振健）</t>
  </si>
  <si>
    <t>TUBE（ZJ）</t>
  </si>
  <si>
    <t>4CZ-25820-00</t>
  </si>
  <si>
    <t>复合硬管（振健）</t>
  </si>
  <si>
    <t>HOSE 4（ZJ）</t>
  </si>
  <si>
    <t>4CZ-25816-00</t>
  </si>
  <si>
    <t>软管4（振健）</t>
  </si>
  <si>
    <t>BRAKE CALIPER,MIDDLE（ZJ）</t>
  </si>
  <si>
    <t>4FJ-25803-00</t>
  </si>
  <si>
    <t>中置制动卡钳组件（振健）</t>
  </si>
  <si>
    <t>SPRING 10</t>
  </si>
  <si>
    <t>BOLT M10X25</t>
  </si>
  <si>
    <t>B12D31025A</t>
  </si>
  <si>
    <t>螺栓M10X1.25X25</t>
  </si>
  <si>
    <t>PARK BRAKE DISC（ZJ）</t>
  </si>
  <si>
    <t>4AV-262A3-00</t>
  </si>
  <si>
    <t>驻车盘（振健）</t>
  </si>
  <si>
    <t>BRAKE PADS（ZJ）</t>
  </si>
  <si>
    <t>4CZ-25821-00</t>
  </si>
  <si>
    <t>内、外蹄片（振健）</t>
  </si>
  <si>
    <t>BRAKE ASSEMBLY（ZJ）</t>
  </si>
  <si>
    <t>4FJ-25801-00</t>
  </si>
  <si>
    <t>制动器总成（振健）</t>
  </si>
  <si>
    <t>20240511加备注</t>
  </si>
  <si>
    <t>19  BRAKING SYSTEM（YM）</t>
  </si>
  <si>
    <t>20240719新增</t>
  </si>
  <si>
    <t>BRAKE ROTOR, DRIVER（YM）</t>
  </si>
  <si>
    <t>4CZ-25810-00-02</t>
  </si>
  <si>
    <t>碟刹盘（寅明）</t>
  </si>
  <si>
    <t>BRAKE CALIPER，LEFT,FRONT（YM）</t>
  </si>
  <si>
    <t>4CZ-25802-00-02</t>
  </si>
  <si>
    <t>前左制动卡钳组件（寅明）</t>
  </si>
  <si>
    <t>CLAMP 1（YM）</t>
  </si>
  <si>
    <t>4CZ-25811-00-02</t>
  </si>
  <si>
    <t>碟刹油管固定卡1（寅明）</t>
  </si>
  <si>
    <t>CLAMP 2（YM）</t>
  </si>
  <si>
    <t>4CZ-25812-00-02</t>
  </si>
  <si>
    <t>碟刹油管固定卡2（寅明）</t>
  </si>
  <si>
    <t>HOSE 1（YM）</t>
  </si>
  <si>
    <t>4CZ-25809-00-02</t>
  </si>
  <si>
    <t>软管1（寅明）</t>
  </si>
  <si>
    <t>HOSE 2（YM）</t>
  </si>
  <si>
    <t>4CZ-25813-00-02</t>
  </si>
  <si>
    <t>软管2（寅明）</t>
  </si>
  <si>
    <t>BRAKE CALIPER，RIGHT,FRONT（YM）</t>
  </si>
  <si>
    <t>4CZ-25803-00-02</t>
  </si>
  <si>
    <t>前右制动卡钳组件（寅明）</t>
  </si>
  <si>
    <t>HOSE 3（YM）</t>
  </si>
  <si>
    <t>4CZ-25814-00-02</t>
  </si>
  <si>
    <t>软管3（寅明）</t>
  </si>
  <si>
    <t>MASTER CYLINDER（YM）</t>
  </si>
  <si>
    <t>4CZ-25804-00-02</t>
  </si>
  <si>
    <t>制动主泵（寅明）</t>
  </si>
  <si>
    <t>PUSH ROD（YM）</t>
  </si>
  <si>
    <t>4FJ-25802-00-02</t>
  </si>
  <si>
    <t>脚刹泵顶杆（寅明）</t>
  </si>
  <si>
    <t>CLEVIS（YM）</t>
  </si>
  <si>
    <t>4CC-25824-00-02</t>
  </si>
  <si>
    <t>顶杆连接板（寅明）</t>
  </si>
  <si>
    <t>CLEVIS PIN（YM）</t>
  </si>
  <si>
    <t>4CC-25825-00-02</t>
  </si>
  <si>
    <t>销轴（寅明）</t>
  </si>
  <si>
    <t>BRAKE RESRVOIR，COVER（YM）</t>
  </si>
  <si>
    <t>4CZ-25808-00-02</t>
  </si>
  <si>
    <t>储油罐盖（寅明）</t>
  </si>
  <si>
    <t>BRAKE RESRVOIR（YM）</t>
  </si>
  <si>
    <t>4CZ-25807-00-02</t>
  </si>
  <si>
    <t>储油罐（寅明）</t>
  </si>
  <si>
    <t>TUBE（YM）</t>
  </si>
  <si>
    <t>4CZ-25820-00-02</t>
  </si>
  <si>
    <t>复合硬管（寅明）</t>
  </si>
  <si>
    <t>HOSE 4（YM）</t>
  </si>
  <si>
    <t>4CZ-25816-00-02</t>
  </si>
  <si>
    <t>软管4（寅明）</t>
  </si>
  <si>
    <t>BRAKE CALIPER,MIDDLE（YM）</t>
  </si>
  <si>
    <t>4FJ-25803-00-02</t>
  </si>
  <si>
    <t>中置制动卡钳组件（寅明）</t>
  </si>
  <si>
    <t>PARK BRAKE DISC（YM）</t>
  </si>
  <si>
    <t>4AV-262A3-00-02</t>
  </si>
  <si>
    <t>驻车盘（寅明）</t>
  </si>
  <si>
    <t>BRAKE PADS（YM）</t>
  </si>
  <si>
    <t>4CZ-25821-00-02</t>
  </si>
  <si>
    <t>内、外蹄片（寅明）</t>
  </si>
  <si>
    <t>BRAKE ASSEMBLY（YM）</t>
  </si>
  <si>
    <t>4FJ-258A1-00</t>
  </si>
  <si>
    <t>制动器总成（寅明）</t>
  </si>
  <si>
    <t>20 AUXILIARY BRAKE</t>
  </si>
  <si>
    <t>PARK BRAKE CABLE</t>
  </si>
  <si>
    <t>4CZ-26341-00</t>
  </si>
  <si>
    <t>驻车拉索组件</t>
  </si>
  <si>
    <t>PIN AXLE</t>
  </si>
  <si>
    <t>4CZ-25792-00</t>
  </si>
  <si>
    <t>驻车拉索穿装销轴</t>
  </si>
  <si>
    <t>PIN ，R</t>
  </si>
  <si>
    <t>4CZ-25793-00</t>
  </si>
  <si>
    <t>驻车手柄R型开口销</t>
  </si>
  <si>
    <t>RUBBER,PARK BRAKE</t>
  </si>
  <si>
    <t>4CZ-25791-00</t>
  </si>
  <si>
    <t>驻车装饰橡胶皮</t>
  </si>
  <si>
    <t>PARK BRAKE LEVER</t>
  </si>
  <si>
    <t>4CZ-25790-00</t>
  </si>
  <si>
    <t>驻车手柄组件（杠杆比5.5）</t>
  </si>
  <si>
    <t>BOLT M8X40</t>
  </si>
  <si>
    <t>B11A30840R</t>
  </si>
  <si>
    <t>法兰面螺栓M8X40</t>
  </si>
  <si>
    <t>BOLT M10X1.25X25</t>
  </si>
  <si>
    <t>BRAKE (ZJ)</t>
  </si>
  <si>
    <t>4FJ-262A2-00</t>
  </si>
  <si>
    <t>驻车泵体（振健）</t>
  </si>
  <si>
    <t>BRAKE (YM)</t>
  </si>
  <si>
    <t>4FJ-262B3-00</t>
  </si>
  <si>
    <t>驻车泵体（寅明）</t>
  </si>
  <si>
    <t>20240511新增</t>
  </si>
  <si>
    <t>SPRING WASHER 10</t>
  </si>
  <si>
    <t>弹簧垫圈10</t>
  </si>
  <si>
    <t>21  PEDAL</t>
  </si>
  <si>
    <t>ACCELERATE PEDAL ASSY</t>
  </si>
  <si>
    <t>4FJ-27801-00</t>
  </si>
  <si>
    <t>油门踏杆焊接组件</t>
  </si>
  <si>
    <t>PEDAL SPRING，ACCELERATE</t>
  </si>
  <si>
    <t>4CF-27210-00</t>
  </si>
  <si>
    <t>油门踏杆回位簧</t>
  </si>
  <si>
    <t>LOCK WASHER 12 FOR SHAFTS</t>
  </si>
  <si>
    <t>DIN6799</t>
  </si>
  <si>
    <t>弹性卡簧12</t>
  </si>
  <si>
    <t>WASHER 16</t>
  </si>
  <si>
    <t>B637316000</t>
  </si>
  <si>
    <t>垫圈16</t>
  </si>
  <si>
    <t>THROTTLE CABLE</t>
  </si>
  <si>
    <t>4FJ-26311-00</t>
  </si>
  <si>
    <t>油门钢索组件</t>
  </si>
  <si>
    <t>BRAKE PEDAL ASSY</t>
  </si>
  <si>
    <t>4FJ-27200-00</t>
  </si>
  <si>
    <t>刹车踏杆焊接组件</t>
  </si>
  <si>
    <t>PEDAL SPRING，BRAKE</t>
  </si>
  <si>
    <t>4FJ-27210-00</t>
  </si>
  <si>
    <t>踏杆回位拉簧</t>
  </si>
  <si>
    <t>22  FRONT BUMPER</t>
  </si>
  <si>
    <t>4FJ-28410-00</t>
  </si>
  <si>
    <t>前保险杠焊接组件</t>
  </si>
  <si>
    <t>4CC-28412-00</t>
  </si>
  <si>
    <t>保险杠堵头</t>
  </si>
  <si>
    <t>BOLT M8X45</t>
  </si>
  <si>
    <t>B11A30845R</t>
  </si>
  <si>
    <t>螺栓M8X45</t>
  </si>
  <si>
    <t>24  ENGINE &amp; TRANSMISSION</t>
  </si>
  <si>
    <t>ENGINE(LH180MQ-3B)</t>
  </si>
  <si>
    <t>1DC-10000-00</t>
  </si>
  <si>
    <t>LH180MQ-3B汽油机</t>
  </si>
  <si>
    <t>TRANSMISSION ASSY</t>
  </si>
  <si>
    <t>4FJ-23500-00</t>
  </si>
  <si>
    <t>变速箱总成</t>
  </si>
  <si>
    <t>BOLT M8X55</t>
  </si>
  <si>
    <t>B13A30855R</t>
  </si>
  <si>
    <t>螺栓M8X55</t>
  </si>
  <si>
    <t>CONNECTING PLATE , ENGINE</t>
  </si>
  <si>
    <t>4FJ-23599-00</t>
  </si>
  <si>
    <t>发动机连接板</t>
  </si>
  <si>
    <t>25  FRONT AXLE ASSY</t>
  </si>
  <si>
    <t>NUT, FRONT OUTPUT SHAFT</t>
  </si>
  <si>
    <t>4CR-46149-00</t>
  </si>
  <si>
    <t>前桥输入轴螺母</t>
  </si>
  <si>
    <t>WASHER, FRONT OUTPUT SHAFT NUT</t>
  </si>
  <si>
    <t>4CR-46155-00</t>
  </si>
  <si>
    <t>前桥螺母垫片</t>
  </si>
  <si>
    <t>O-RING</t>
  </si>
  <si>
    <t>1BE-46169-00</t>
  </si>
  <si>
    <t>O形密封圈</t>
  </si>
  <si>
    <t>COUPLER, FRONT AXLE</t>
  </si>
  <si>
    <t>4CR-46162-00</t>
  </si>
  <si>
    <t>前桥输入连接盘</t>
  </si>
  <si>
    <t>OIL SEAL 48X65X9</t>
  </si>
  <si>
    <t>1BE-46166-00</t>
  </si>
  <si>
    <t>油封48X65X9</t>
  </si>
  <si>
    <t>BEARING RETAINER</t>
  </si>
  <si>
    <t>4CR-46148-00</t>
  </si>
  <si>
    <t>限位螺圈</t>
  </si>
  <si>
    <t>BEARING 6007</t>
  </si>
  <si>
    <t>BCC0100069</t>
  </si>
  <si>
    <t>滚动轴承6007</t>
  </si>
  <si>
    <t>BEVEL GEAR -DRIVING</t>
  </si>
  <si>
    <t>4FJ-46160-00</t>
  </si>
  <si>
    <t>前桥主动锥齿轮(10齿右)</t>
  </si>
  <si>
    <t>NEEDLE BEARING</t>
  </si>
  <si>
    <t>1BE-46170-00</t>
  </si>
  <si>
    <t>满针型滚针轴承</t>
  </si>
  <si>
    <t>OIL SEAL 24X38X8</t>
  </si>
  <si>
    <t>1BE-46131-00</t>
  </si>
  <si>
    <t>油封24X38X8</t>
  </si>
  <si>
    <t>FILL PLUG</t>
  </si>
  <si>
    <t>1AC-15191-00</t>
  </si>
  <si>
    <t>滤油网帽盖</t>
  </si>
  <si>
    <t>O-RING 30.5X3</t>
  </si>
  <si>
    <t>1AC-15126-00</t>
  </si>
  <si>
    <t>O型橡胶圈(30.5X3)</t>
  </si>
  <si>
    <t>DRAIN BOLT</t>
  </si>
  <si>
    <t>1CA-23818-00</t>
  </si>
  <si>
    <t>放油螺塞组件(带磁)</t>
  </si>
  <si>
    <t>1CA-23819-00</t>
  </si>
  <si>
    <t>GEAR CASE, FRONT AXLE</t>
  </si>
  <si>
    <t>4CZ-46151-00</t>
  </si>
  <si>
    <t>前桥箱体</t>
  </si>
  <si>
    <t>20240626改名称、图号</t>
  </si>
  <si>
    <t>ADJUSTING SHIM(61X48)</t>
  </si>
  <si>
    <t>as needed</t>
  </si>
  <si>
    <t>4CR-46154-00</t>
  </si>
  <si>
    <t>调整垫片61X48</t>
  </si>
  <si>
    <t>BEVEL GEAR -DRIVEN</t>
  </si>
  <si>
    <t>4FJ-46161-00</t>
  </si>
  <si>
    <t>前桥从动锥齿轮（31齿左）</t>
  </si>
  <si>
    <t>TOP BRACKET,DIFFERENTIAL GEAR</t>
  </si>
  <si>
    <t>4FE-46167-00</t>
  </si>
  <si>
    <t>差速器上支架</t>
  </si>
  <si>
    <t>BRACKET,DIFFERENTIAL</t>
  </si>
  <si>
    <t>4FE-46165-00</t>
  </si>
  <si>
    <t>差速器支架</t>
  </si>
  <si>
    <t>4CR-46164-00</t>
  </si>
  <si>
    <t>六角法兰带齿螺栓</t>
  </si>
  <si>
    <t>BEARING 61912</t>
  </si>
  <si>
    <t>BCC0100105</t>
  </si>
  <si>
    <t>滚动轴承61912</t>
  </si>
  <si>
    <t>ADJUSTING SHIM(83X71)</t>
  </si>
  <si>
    <t>4CR-46153-00</t>
  </si>
  <si>
    <t>调整垫片83X71</t>
  </si>
  <si>
    <t>DRIVE CLUTCH</t>
  </si>
  <si>
    <t>4CR-46144-00</t>
  </si>
  <si>
    <t>花键拨套</t>
  </si>
  <si>
    <t>DRIVE CLUTCH COVER</t>
  </si>
  <si>
    <t>4CR-46147-00</t>
  </si>
  <si>
    <t>花键套</t>
  </si>
  <si>
    <t>CIRCLIP 62</t>
  </si>
  <si>
    <t>B723362000</t>
  </si>
  <si>
    <t>挡圈 62</t>
  </si>
  <si>
    <t>BEARING 16007</t>
  </si>
  <si>
    <t>BCC0100106</t>
  </si>
  <si>
    <t>滚动轴承16007</t>
  </si>
  <si>
    <t>O-RING 141X2.4</t>
  </si>
  <si>
    <t>1BE-46151-00</t>
  </si>
  <si>
    <t>O形密封圈 (141X2.4)</t>
  </si>
  <si>
    <t>FRONT AXLE BOX COVER</t>
  </si>
  <si>
    <t>4CZ-46152-00</t>
  </si>
  <si>
    <t>前桥箱盖</t>
  </si>
  <si>
    <t>螺栓 M8X25</t>
  </si>
  <si>
    <t>SCREW M8X8</t>
  </si>
  <si>
    <t>B22A20808R</t>
  </si>
  <si>
    <t>内六角螺钉 M8X8</t>
  </si>
  <si>
    <t>1BE-23867-00</t>
  </si>
  <si>
    <t>VENT NOZZLE</t>
  </si>
  <si>
    <t>1CA-23820-00</t>
  </si>
  <si>
    <t>通气嘴</t>
  </si>
  <si>
    <t>CLIP φ10</t>
  </si>
  <si>
    <t>卡箍φ10</t>
  </si>
  <si>
    <t>20240906改数量，加名称备注</t>
  </si>
  <si>
    <t>VENT PIPE φ7Xφ10X500</t>
  </si>
  <si>
    <t>4CZ-46168-00</t>
  </si>
  <si>
    <t>通气管φ7Xφ10X500</t>
  </si>
  <si>
    <t>20240906改英文名称</t>
  </si>
  <si>
    <t>O-RING 81.2X1.9</t>
  </si>
  <si>
    <t>1BE-46142-00</t>
  </si>
  <si>
    <t>O形密封圈(81.2X1.9 )</t>
  </si>
  <si>
    <t>GEAR MOTOR</t>
  </si>
  <si>
    <t>4AV-81800-00</t>
  </si>
  <si>
    <t>前桥电机</t>
  </si>
  <si>
    <t>SCREW M8X20</t>
  </si>
  <si>
    <t>B22A50820R</t>
  </si>
  <si>
    <t>内六角螺钉 M8X20</t>
  </si>
  <si>
    <t>PIN SHAFT 5X80</t>
  </si>
  <si>
    <t>B313105800</t>
  </si>
  <si>
    <t>B型圆柱销5X80</t>
  </si>
  <si>
    <t>SHIFT FORK</t>
  </si>
  <si>
    <t>4CR-46143-00</t>
  </si>
  <si>
    <t>齿条组合</t>
  </si>
  <si>
    <t>DRIVE GEAR</t>
  </si>
  <si>
    <t>1BE-46181-00</t>
  </si>
  <si>
    <t>差速器主动齿轮</t>
  </si>
  <si>
    <t>PIN 5X25</t>
  </si>
  <si>
    <t>B322305250</t>
  </si>
  <si>
    <t>弹性圆柱销5X25</t>
  </si>
  <si>
    <t>WEARING RING</t>
  </si>
  <si>
    <t>4CR-46159-00</t>
  </si>
  <si>
    <t>球型垫圈</t>
  </si>
  <si>
    <t>GEAR(CENTER), DIFFERENTIAL</t>
  </si>
  <si>
    <t>1BE-46184-00</t>
  </si>
  <si>
    <t>差速器中间齿轮</t>
  </si>
  <si>
    <t>4CR-46156-00</t>
  </si>
  <si>
    <t>碟型垫片</t>
  </si>
  <si>
    <t>SHIM</t>
  </si>
  <si>
    <t>4CR-46157-00</t>
  </si>
  <si>
    <t>花纹垫片</t>
  </si>
  <si>
    <t>DRIVEN GEAR</t>
  </si>
  <si>
    <t>1BE-46187-00</t>
  </si>
  <si>
    <t>差速器从动齿轮</t>
  </si>
  <si>
    <t>GEAR SHAFT</t>
  </si>
  <si>
    <t>4CR-46166-00</t>
  </si>
  <si>
    <t>差速器中间齿轮轴</t>
  </si>
  <si>
    <t>FRONT AXLE</t>
  </si>
  <si>
    <t>4FJ-46150-00</t>
  </si>
  <si>
    <t>CLIP φ12</t>
  </si>
  <si>
    <t>3AV-24181-00</t>
  </si>
  <si>
    <t>夹环φ12</t>
  </si>
  <si>
    <t>26  REAR AXLE ASSY</t>
  </si>
  <si>
    <t>REAR AXLE ASSEMBLY</t>
  </si>
  <si>
    <t>后桥总成(10:31)</t>
  </si>
  <si>
    <t>REAR GEAR CASE</t>
  </si>
  <si>
    <t>4FJ-23802-00</t>
  </si>
  <si>
    <t>后桥箱体</t>
  </si>
  <si>
    <t>VENT PIPE(600mm)</t>
  </si>
  <si>
    <t>通气管(600mm)</t>
  </si>
  <si>
    <t>WASHER 18</t>
  </si>
  <si>
    <t>4TA-23556-00</t>
  </si>
  <si>
    <t>铝垫18</t>
  </si>
  <si>
    <t>BOLT M18X1.5</t>
  </si>
  <si>
    <t>4TA-23555-00</t>
  </si>
  <si>
    <t>加油螺塞M18X1.5</t>
  </si>
  <si>
    <t>OIL SEAL 30X60X15</t>
  </si>
  <si>
    <t>4CR-23805-00</t>
  </si>
  <si>
    <t>油封30X60X15</t>
  </si>
  <si>
    <t>BEARING 6008</t>
  </si>
  <si>
    <t>BCC0100104</t>
  </si>
  <si>
    <t>轴承6008</t>
  </si>
  <si>
    <t>ADJUST SHIM 48X40.3</t>
  </si>
  <si>
    <t>4CR-23807-00</t>
  </si>
  <si>
    <t>调节垫片48X40.3</t>
  </si>
  <si>
    <t>HEXAGON HEAD BOLT M12X1.25X12</t>
  </si>
  <si>
    <t>B980112012</t>
  </si>
  <si>
    <t>外六角螺塞M12X1.25X12</t>
  </si>
  <si>
    <t>4AL-46126-00</t>
  </si>
  <si>
    <t>铝垫</t>
  </si>
  <si>
    <t>DRIVEN BEVEL GEAR ASSEMBLY</t>
  </si>
  <si>
    <t>4FJ-23809-00</t>
  </si>
  <si>
    <t>后桥从动锥齿轮（31齿右）</t>
  </si>
  <si>
    <t>ADJUST SHIM60.5X50.3</t>
  </si>
  <si>
    <t>4CR-23808-00</t>
  </si>
  <si>
    <t>调节垫片60.5X50.3</t>
  </si>
  <si>
    <t>BEARING 6010</t>
  </si>
  <si>
    <t>BCC0100065</t>
  </si>
  <si>
    <t>轴承6010</t>
  </si>
  <si>
    <t>O-RING 151X3</t>
  </si>
  <si>
    <t>O形密封圈 151X3</t>
  </si>
  <si>
    <t>REAR GEAR BEARING HOUSING</t>
  </si>
  <si>
    <t>4CR-23803-00</t>
  </si>
  <si>
    <t>后桥箱盖</t>
  </si>
  <si>
    <t>BOLT  M8X25</t>
  </si>
  <si>
    <t>B11L00825R</t>
  </si>
  <si>
    <t>B13A31025R</t>
  </si>
  <si>
    <t>螺栓M10X25</t>
  </si>
  <si>
    <t>OIL SEAL 30X50X13.5</t>
  </si>
  <si>
    <t>4CR-23804-01</t>
  </si>
  <si>
    <t>油封30X50X13.5</t>
  </si>
  <si>
    <t>20240522改图号</t>
  </si>
  <si>
    <t>1BE-23860-00</t>
  </si>
  <si>
    <t>滚针轴承内外圈</t>
  </si>
  <si>
    <t>DRIVE BEVEL GEAR ASSEMBLY</t>
  </si>
  <si>
    <t>4FJ-23860-00</t>
  </si>
  <si>
    <t>后桥主动锥齿轮（10齿左）</t>
  </si>
  <si>
    <t>BEARING RETAINERM64X1.5X10</t>
  </si>
  <si>
    <t>4CR-23812-00</t>
  </si>
  <si>
    <t>限位螺圈M64X1.5X10</t>
  </si>
  <si>
    <t>ADJUST SHIM</t>
  </si>
  <si>
    <t>4CR-23810-00</t>
  </si>
  <si>
    <t>后桥输入锥齿轮调节垫片</t>
  </si>
  <si>
    <t>O-RING 69X3</t>
  </si>
  <si>
    <t>4CR-23813-00</t>
  </si>
  <si>
    <t>O形密封圈 69X3</t>
  </si>
  <si>
    <t>BEVEL GEAR BEARING HOUSING</t>
  </si>
  <si>
    <t>4FJ-23806-00</t>
  </si>
  <si>
    <t>后桥输入轴承座</t>
  </si>
  <si>
    <t>BEARING 6305</t>
  </si>
  <si>
    <t>BCC0100064</t>
  </si>
  <si>
    <t>滚动轴承6305</t>
  </si>
  <si>
    <t>OIL SEAL Φ35XΦ61X9</t>
  </si>
  <si>
    <t>1BE-23824-00</t>
  </si>
  <si>
    <t>油封 Φ35XΦ61X9</t>
  </si>
  <si>
    <t>BOLT  M8X30</t>
  </si>
  <si>
    <t>B11A40830R</t>
  </si>
  <si>
    <t>螺栓M8X30</t>
  </si>
  <si>
    <t>COUPLER, REAR AXLE</t>
  </si>
  <si>
    <t>1BE-23827-00</t>
  </si>
  <si>
    <t>后桥输入连接盘</t>
  </si>
  <si>
    <t>WASHER 12.5X30X4</t>
  </si>
  <si>
    <t>4CR-23811-00</t>
  </si>
  <si>
    <t>后桥螺母垫片12.5X30X4</t>
  </si>
  <si>
    <t>1BE-23826-00</t>
  </si>
  <si>
    <t>后桥输入轴螺母M12X1.25</t>
  </si>
  <si>
    <t>27  GEARBOX INSTALLATION</t>
  </si>
  <si>
    <t>ENGINE MOUNT BRACKET</t>
  </si>
  <si>
    <t>4FJ-21301-00</t>
  </si>
  <si>
    <t>副车架焊接组件</t>
  </si>
  <si>
    <t>DAMPER, RUBBER</t>
  </si>
  <si>
    <t>4AV-21231-01</t>
  </si>
  <si>
    <t>发动机下缓冲套</t>
  </si>
  <si>
    <t>BOLT M12X1.25X30</t>
  </si>
  <si>
    <t>B12D31230A</t>
  </si>
  <si>
    <t>螺栓M12X1.25X30</t>
  </si>
  <si>
    <t>B52F31200A</t>
  </si>
  <si>
    <t>BOLT M10X1.25X115</t>
  </si>
  <si>
    <t>B12D310U5A</t>
  </si>
  <si>
    <t>螺栓M10X1.25X115</t>
  </si>
  <si>
    <t>BOLT M10X1.25X70</t>
  </si>
  <si>
    <t>B12D31070A</t>
  </si>
  <si>
    <t>螺栓M10X1.25X70</t>
  </si>
  <si>
    <t>BRACKET，TRANSMISSION</t>
  </si>
  <si>
    <t>4FJ-21240-00</t>
  </si>
  <si>
    <t>变速箱下安装板</t>
  </si>
  <si>
    <t>BOLT M10X20</t>
  </si>
  <si>
    <t>B11D31020R</t>
  </si>
  <si>
    <t>螺栓M10X20</t>
  </si>
  <si>
    <t>28  BOX ASSY</t>
  </si>
  <si>
    <t>4FJ-24801-00</t>
  </si>
  <si>
    <t>货箱底板焊接组件</t>
  </si>
  <si>
    <t>CARGO HANDLE ASS'Y</t>
  </si>
  <si>
    <t>4FJ-24802-00</t>
  </si>
  <si>
    <t>货箱扳手焊接组件</t>
  </si>
  <si>
    <t>RUBBER SHEATH</t>
  </si>
  <si>
    <t>4CZ-24803-00</t>
  </si>
  <si>
    <t>货箱扳手限位块</t>
  </si>
  <si>
    <t>PEDAL SPRING ,L</t>
  </si>
  <si>
    <t>4CZ-24804-00</t>
  </si>
  <si>
    <t>货箱扳手限位扭簧左</t>
  </si>
  <si>
    <t>PEDAL SPRING ,R</t>
  </si>
  <si>
    <t>4CZ-24805-00</t>
  </si>
  <si>
    <t>货箱扳手限位扭簧右</t>
  </si>
  <si>
    <t>LOCK SEAT,REAR TRUNK</t>
  </si>
  <si>
    <t>4CZ-24808-00</t>
  </si>
  <si>
    <t>货箱后盖板锁扣</t>
  </si>
  <si>
    <t>B57F30600R</t>
  </si>
  <si>
    <t>REAR SIDE PROTECTING PLATE,LH</t>
  </si>
  <si>
    <t>4FJ-24811-00</t>
  </si>
  <si>
    <t>货箱侧板支撑板焊接组件（左）</t>
  </si>
  <si>
    <t>REAR SIDE PROTECTING PLATE,RH</t>
  </si>
  <si>
    <t>4FJ-24812-00</t>
  </si>
  <si>
    <t>货箱侧板支撑板焊接组件（右）</t>
  </si>
  <si>
    <t>CAP,PROTECTOR END</t>
  </si>
  <si>
    <t>4CR-24889-00</t>
  </si>
  <si>
    <t>货箱扳手套</t>
  </si>
  <si>
    <t>PIN SHAFT ,ROTATION</t>
  </si>
  <si>
    <t>4FD-24810-00</t>
  </si>
  <si>
    <t>货箱插销</t>
  </si>
  <si>
    <t>DAMPER</t>
  </si>
  <si>
    <t>4CC-24811-00</t>
  </si>
  <si>
    <t>气弹簧</t>
  </si>
  <si>
    <t>4CF-24811-00</t>
  </si>
  <si>
    <t>货箱气弹簧销轴</t>
  </si>
  <si>
    <t>DAMPER, CARGO BOX ADJUSTING</t>
  </si>
  <si>
    <t>4CZ-24829-00</t>
  </si>
  <si>
    <t>货箱下缓冲块组件</t>
  </si>
  <si>
    <t>B55F30800R</t>
  </si>
  <si>
    <t>4CZ-24818-00</t>
  </si>
  <si>
    <t>内六角平圆头台阶螺栓M6</t>
  </si>
  <si>
    <t>B637306000</t>
  </si>
  <si>
    <t>HOOK</t>
  </si>
  <si>
    <t>4CZ-24862-00</t>
  </si>
  <si>
    <t>绳索系紧支架</t>
  </si>
  <si>
    <t>29  REFLECTION</t>
  </si>
  <si>
    <t>FRONT REFLECTOR  YELLOW （FOR US）</t>
  </si>
  <si>
    <t>4CC-85101-00</t>
  </si>
  <si>
    <t>反射器贴条（黄色）</t>
  </si>
  <si>
    <t>REAR REFLECTOR  RED（FOR US）</t>
  </si>
  <si>
    <t>4CC-85102-00</t>
  </si>
  <si>
    <t>反射器贴条（红色）</t>
  </si>
  <si>
    <t>30  SEAT BELT</t>
  </si>
  <si>
    <t>SEAT BELT ASSY</t>
  </si>
  <si>
    <t>4CZ-24742-00</t>
  </si>
  <si>
    <t>卷收器总成（美标带皮）</t>
  </si>
  <si>
    <t>BOLT 1</t>
  </si>
  <si>
    <t>4CZ-24724-00</t>
  </si>
  <si>
    <t>7/16X38-14-7法兰台阶螺栓</t>
  </si>
  <si>
    <t>WASHER 1</t>
  </si>
  <si>
    <t>4CZ-24725-00</t>
  </si>
  <si>
    <t>L5厚垫圈</t>
  </si>
  <si>
    <t>SPRING WASHER 12</t>
  </si>
  <si>
    <t>B683312000</t>
  </si>
  <si>
    <t>WASHER 2</t>
  </si>
  <si>
    <t>4CZ-24727-00</t>
  </si>
  <si>
    <t>螺纹挡圈</t>
  </si>
  <si>
    <t>NUT</t>
  </si>
  <si>
    <t>4CZ-24728-00</t>
  </si>
  <si>
    <t>7/16螺母</t>
  </si>
  <si>
    <t>BOLT 2</t>
  </si>
  <si>
    <t>4CZ-24734-00</t>
  </si>
  <si>
    <t>7/16X26-14法兰螺栓</t>
  </si>
  <si>
    <t>BELT RECEIVER ASSY，R</t>
  </si>
  <si>
    <t>4CZ-24731-00</t>
  </si>
  <si>
    <t>钢丝绳带扣总成（右）</t>
  </si>
  <si>
    <t>BELT RECEIVER ASSY, L</t>
  </si>
  <si>
    <t>4CZ-24741-00</t>
  </si>
  <si>
    <t>钢丝绳带扣总成（左）</t>
  </si>
  <si>
    <t>31  BODY, SIDE NETS</t>
  </si>
  <si>
    <t>NET, SIDE,R</t>
  </si>
  <si>
    <t>4CZ-28410-00</t>
  </si>
  <si>
    <t>安全网组件（右）</t>
  </si>
  <si>
    <t>NET, SIDE,L</t>
  </si>
  <si>
    <t>4CZ-28420-00</t>
  </si>
  <si>
    <t>安全网组件（左）</t>
  </si>
  <si>
    <t>ASM., CLIP, NET,R</t>
  </si>
  <si>
    <t>4CZ-28404-00</t>
  </si>
  <si>
    <t>安全网右锁扣</t>
  </si>
  <si>
    <t>ASM., CLIP, NET,L</t>
  </si>
  <si>
    <t>4CZ-28405-00</t>
  </si>
  <si>
    <t>安全网左锁扣</t>
  </si>
  <si>
    <t>32  TOOLS</t>
  </si>
  <si>
    <t>20230227改图</t>
  </si>
  <si>
    <t>4CZ-0GB01-00</t>
  </si>
  <si>
    <t>工具包</t>
  </si>
  <si>
    <t>WRITABLE DIAGNOSTIC INSTRUMENT（XCM-PT300X）</t>
  </si>
  <si>
    <t>4CZ-0GB03-00</t>
  </si>
  <si>
    <t>XCM-PT300X可刷写诊断仪</t>
  </si>
  <si>
    <t>20210305增加</t>
  </si>
  <si>
    <t>COMMON DIAGNOSTIC INSTRUMENT（XCM-PT300）</t>
  </si>
  <si>
    <t>4CZ-0GB04-00</t>
  </si>
  <si>
    <t>XCM-PT300普通诊断仪</t>
  </si>
  <si>
    <t>DIAGNOSTIC INSTRUMENT（MATCH WITH 4FJ-86000-50）</t>
  </si>
  <si>
    <t>4CZ-0GB03-10</t>
  </si>
  <si>
    <t>重庆超力刷写器（适配4FJ-86000-50）</t>
  </si>
  <si>
    <t>33  OPTIONS（ROOF PANEL）</t>
  </si>
  <si>
    <t>ROOF PANEL</t>
  </si>
  <si>
    <t>4FJ-28349-00</t>
  </si>
  <si>
    <t>顶棚</t>
  </si>
  <si>
    <t>HEXAGON FLANGE BOLT M6X25</t>
  </si>
  <si>
    <t>I - SHAPED RUBBER DAMPER</t>
  </si>
  <si>
    <t>4CZ-28365-00</t>
  </si>
  <si>
    <t>工字型橡胶垫</t>
  </si>
  <si>
    <t>33 OPTIONS（BACK TO BACK-1）</t>
  </si>
  <si>
    <t>SEAT ASSY,BRACKET</t>
  </si>
  <si>
    <t>4CM-22506-00</t>
  </si>
  <si>
    <t>后排座座垫底板</t>
  </si>
  <si>
    <t>4CM-22519-00</t>
  </si>
  <si>
    <t>座垫橡胶锁钩（短）</t>
  </si>
  <si>
    <t>PACKAGE EDGE FILLET，ROOF PANEL</t>
  </si>
  <si>
    <t>4CZ-28385-00</t>
  </si>
  <si>
    <t>顶棚包边嵌条（后排座）</t>
  </si>
  <si>
    <t>BACK REST,BRACKET</t>
  </si>
  <si>
    <t>4CM-22507-00</t>
  </si>
  <si>
    <t>后排座靠背安装板</t>
  </si>
  <si>
    <t>BOLT M6X22</t>
  </si>
  <si>
    <t>4CZ-24861-00</t>
  </si>
  <si>
    <t>台阶螺栓M6X22</t>
  </si>
  <si>
    <t>BACK REST</t>
  </si>
  <si>
    <t>4CM-22510-00</t>
  </si>
  <si>
    <t>后排座靠背组件</t>
  </si>
  <si>
    <t>HEAD REST,SPONGE BARS</t>
  </si>
  <si>
    <t>4CZ-22506-00</t>
  </si>
  <si>
    <t>头枕安装板缓冲条</t>
  </si>
  <si>
    <t>4CA-24834-00</t>
  </si>
  <si>
    <t>4CW-21305-00</t>
  </si>
  <si>
    <t>整体式座垫组件（小版）</t>
  </si>
  <si>
    <t>BUFFER RUBBER</t>
  </si>
  <si>
    <t>4CD-24803-00</t>
  </si>
  <si>
    <t>缓冲橡胶组件</t>
  </si>
  <si>
    <t>SEAT STRAP</t>
  </si>
  <si>
    <t>4CM-22515-00</t>
  </si>
  <si>
    <t>后排座座垫提带</t>
  </si>
  <si>
    <t>SAFETY BELT</t>
  </si>
  <si>
    <t>4FD-24711-00</t>
  </si>
  <si>
    <t>BELT RECEIVER ASSY，L</t>
  </si>
  <si>
    <t>HINGE，L</t>
  </si>
  <si>
    <t>4CM-22517-10</t>
  </si>
  <si>
    <t>铰链外套焊接组件（左）</t>
  </si>
  <si>
    <t>HINGE ，R</t>
  </si>
  <si>
    <t>4CM-22518-10</t>
  </si>
  <si>
    <t>铰链外套焊接组件（右）</t>
  </si>
  <si>
    <t>SEALING STRIP</t>
  </si>
  <si>
    <t>4CM-22523-10</t>
  </si>
  <si>
    <t>密封条（800）</t>
  </si>
  <si>
    <t>BACK TO BACK-1</t>
  </si>
  <si>
    <t>4FJ-22550-00</t>
  </si>
  <si>
    <t>后排座组件1</t>
  </si>
  <si>
    <t>33 OPTIONS（BACK TO BACK-2）</t>
  </si>
  <si>
    <t>REAR  PASSENGER,BRACKET</t>
  </si>
  <si>
    <t>4CZ-22521-10</t>
  </si>
  <si>
    <t>后排座底框架焊接组件</t>
  </si>
  <si>
    <t>SPACER</t>
  </si>
  <si>
    <t>4CZ-21126-00</t>
  </si>
  <si>
    <t>轴套</t>
  </si>
  <si>
    <t>BOLT M12X1.25X75</t>
  </si>
  <si>
    <t>B12D31275A</t>
  </si>
  <si>
    <t>螺栓M12X1.25X75</t>
  </si>
  <si>
    <t>PEDAL PLATE</t>
  </si>
  <si>
    <t>4FJ-22503-00</t>
  </si>
  <si>
    <t>后排座脚踏板焊接组件</t>
  </si>
  <si>
    <t>BOLT M16X95</t>
  </si>
  <si>
    <t>B15D31695R</t>
  </si>
  <si>
    <t>螺栓M16X95</t>
  </si>
  <si>
    <t>NUT M16</t>
  </si>
  <si>
    <t>B55F31600R</t>
  </si>
  <si>
    <t>螺母M16</t>
  </si>
  <si>
    <t>WASHER SPRING 16</t>
  </si>
  <si>
    <t>B653316000</t>
  </si>
  <si>
    <t>弹垫16</t>
  </si>
  <si>
    <t>PASSENGER ARMREST</t>
  </si>
  <si>
    <t>4CZ-22504-10</t>
  </si>
  <si>
    <t>后排座扶手焊接组件</t>
  </si>
  <si>
    <t>BOLT M8X50</t>
  </si>
  <si>
    <t>B11A30850R</t>
  </si>
  <si>
    <t>螺栓M8X50</t>
  </si>
  <si>
    <t>PASSENGER ARMREST,BRACKET</t>
  </si>
  <si>
    <t>4CZ-22505-10</t>
  </si>
  <si>
    <t>后排座扶手安装支架</t>
  </si>
  <si>
    <t>FRONT REFLECTOR</t>
  </si>
  <si>
    <t>BRACKET</t>
  </si>
  <si>
    <t>4CM-22516-10</t>
  </si>
  <si>
    <t>靠背安装管焊接组件</t>
  </si>
  <si>
    <t>PEDAL  PASSENGER,LINKAGE,L</t>
  </si>
  <si>
    <t>4CZ-22508-10</t>
  </si>
  <si>
    <t>后排座脚踏板左连接管组件</t>
  </si>
  <si>
    <t>PEDAL  PASSENGER,LINKAGE,R</t>
  </si>
  <si>
    <t>4CZ-22509-10</t>
  </si>
  <si>
    <t>后排座脚踏板右连接管组件</t>
  </si>
  <si>
    <t>FENDER,LEFT</t>
  </si>
  <si>
    <t>4CZ-22511-10</t>
  </si>
  <si>
    <t>后排座左挡泥板</t>
  </si>
  <si>
    <t>FENDER,RIGHT</t>
  </si>
  <si>
    <t>4CZ-22512-10</t>
  </si>
  <si>
    <t>后排座右挡泥板</t>
  </si>
  <si>
    <t>大扁头螺栓M6X20</t>
  </si>
  <si>
    <t>FENDER,REAR</t>
  </si>
  <si>
    <t>4CZ-22513-00</t>
  </si>
  <si>
    <t>后排座后挡泥板</t>
  </si>
  <si>
    <t>B617308000</t>
  </si>
  <si>
    <t>1BE-15456-00</t>
  </si>
  <si>
    <t>线夹</t>
  </si>
  <si>
    <t>4FE-84720-30</t>
  </si>
  <si>
    <t>尾灯过渡线（背靠背）</t>
  </si>
  <si>
    <t>TAILLIGHT</t>
  </si>
  <si>
    <t>4BB-84710-01</t>
  </si>
  <si>
    <t>后尾灯（美标）</t>
  </si>
  <si>
    <t>TURN INDICATE LIGHT,L,RR</t>
  </si>
  <si>
    <t>4BB-83311-00</t>
  </si>
  <si>
    <t>后左转向灯</t>
  </si>
  <si>
    <t>TURN INDICATE LIGHT,R,RR</t>
  </si>
  <si>
    <t>4BB-83321-00</t>
  </si>
  <si>
    <t>后右转向灯</t>
  </si>
  <si>
    <t>4CF-83350-00</t>
  </si>
  <si>
    <t>闪光蜂鸣器</t>
  </si>
  <si>
    <t>FLASH APPARATUS CONNECTING LINE</t>
  </si>
  <si>
    <t>4CM-82102-00</t>
  </si>
  <si>
    <t>闪光器过渡线</t>
  </si>
  <si>
    <t>33 OPTIONS（BACK TO BACK）</t>
  </si>
  <si>
    <t>20210608增加</t>
  </si>
  <si>
    <t>BACK TO BACK</t>
  </si>
  <si>
    <t>4FJ-22500-00</t>
  </si>
  <si>
    <t>后排座总成</t>
  </si>
  <si>
    <t>33 OPTIONS（BRACKET，HITCH）</t>
  </si>
  <si>
    <t>BRACKET，HITCH</t>
  </si>
  <si>
    <t>4FJ-28510-00</t>
  </si>
  <si>
    <t>后拖车杠焊接组件</t>
  </si>
  <si>
    <t>33 OPTIONS（TRACTOR）</t>
  </si>
  <si>
    <t>20210716改图</t>
  </si>
  <si>
    <t>TRACTOR ASSY</t>
  </si>
  <si>
    <t>4FJ-77543-00</t>
  </si>
  <si>
    <t>牵引器组件</t>
  </si>
  <si>
    <t>TRACTOR</t>
  </si>
  <si>
    <t>4FJ-77512-00</t>
  </si>
  <si>
    <t>牵引器</t>
  </si>
  <si>
    <t>TOW HOOK</t>
  </si>
  <si>
    <t>4CF-77534-00</t>
  </si>
  <si>
    <t>牵引器拖钩组件</t>
  </si>
  <si>
    <t>SLIDEWAY</t>
  </si>
  <si>
    <t>4CF-77519-00</t>
  </si>
  <si>
    <t>牵引器导轨</t>
  </si>
  <si>
    <t>HEXAGON FLANGE BOLT M8X20</t>
  </si>
  <si>
    <t>PREVAILING TORQUE TYPE ALL-METAL HEXAGON NUT M8</t>
  </si>
  <si>
    <t>B2AA30616R</t>
  </si>
  <si>
    <t>螺钉M6X16</t>
  </si>
  <si>
    <t>SWITCH</t>
  </si>
  <si>
    <t>CONTROLLER</t>
  </si>
  <si>
    <t>4CZ-77532-00</t>
  </si>
  <si>
    <t>牵引器控制器</t>
  </si>
  <si>
    <t>REMOTE CONTROL</t>
  </si>
  <si>
    <t>4CF-77533-00</t>
  </si>
  <si>
    <t>牵引器遥控器</t>
  </si>
  <si>
    <t>TEMPERATURE SENSOR</t>
  </si>
  <si>
    <t>4CZ-82700-00</t>
  </si>
  <si>
    <t>温度传感器组件</t>
  </si>
  <si>
    <t>RING STOPPER 1</t>
  </si>
  <si>
    <t>4CZ-77521-00</t>
  </si>
  <si>
    <t>主挡盘</t>
  </si>
  <si>
    <t>RING STOPPER 2</t>
  </si>
  <si>
    <t>4CZ-77522-00</t>
  </si>
  <si>
    <t>挡块</t>
  </si>
  <si>
    <t>SCREW M5X16</t>
  </si>
  <si>
    <t>螺钉M5X16</t>
  </si>
  <si>
    <t>RING STOPPER ASSY</t>
  </si>
  <si>
    <t>4CZ-77520-00</t>
  </si>
  <si>
    <t>挡盘组件</t>
  </si>
  <si>
    <t>20210716增加</t>
  </si>
  <si>
    <t>REAR VIEW MIRROR，L</t>
  </si>
  <si>
    <t>4CZ-26203-00</t>
  </si>
  <si>
    <t>左后视镜总成（角度可调）</t>
  </si>
  <si>
    <t>REAR VIEW MIRROR，R</t>
  </si>
  <si>
    <t>4CZ-26204-00</t>
  </si>
  <si>
    <t>右后视镜总成（角度可调）</t>
  </si>
  <si>
    <t>CENTER MIRROR KIT</t>
  </si>
  <si>
    <t>4CZ-77550-00</t>
  </si>
  <si>
    <t>内后视镜组件</t>
  </si>
  <si>
    <t>BRACKET，CENTER MIRROR KIT</t>
  </si>
  <si>
    <t>4CZ-22503-00</t>
  </si>
  <si>
    <t>内视安装板</t>
  </si>
  <si>
    <t>33 OPTIONS（WINDSHIELD）</t>
  </si>
  <si>
    <t>WINDSHIELD ASSEMBLY</t>
  </si>
  <si>
    <t>4FJ-77505-00</t>
  </si>
  <si>
    <t>可开启式挡风玻璃组件</t>
  </si>
  <si>
    <t>WINDSHIELD MOUNTING ACCESSORIES</t>
  </si>
  <si>
    <t>4CZ-77506-00</t>
  </si>
  <si>
    <t>挡风玻璃安装附件</t>
  </si>
  <si>
    <t/>
  </si>
  <si>
    <t>33 OPTIONS</t>
  </si>
  <si>
    <t>ACCESSORY SOCKET ASSY</t>
  </si>
  <si>
    <t>4AB-82101-00</t>
  </si>
  <si>
    <t>充电器组件</t>
  </si>
  <si>
    <t>73075C</t>
  </si>
  <si>
    <t>EMERGENCY SWITCH</t>
  </si>
  <si>
    <t>4CH-82150-00</t>
  </si>
  <si>
    <t>危急开关(国产)</t>
  </si>
  <si>
    <t>WIRE，EMERGENCY SWITCH</t>
  </si>
  <si>
    <t>4CZ-82153-00</t>
  </si>
  <si>
    <t>危急开关过渡线</t>
  </si>
  <si>
    <t>BUMPER，L</t>
  </si>
  <si>
    <t>4CZ-28406-00</t>
  </si>
  <si>
    <t>左侧保险杠</t>
  </si>
  <si>
    <t>BUMPER，R</t>
  </si>
  <si>
    <t>4CZ-28407-00</t>
  </si>
  <si>
    <t>右侧保险杠</t>
  </si>
  <si>
    <t>4AR-21105-00</t>
  </si>
  <si>
    <t>方塞</t>
  </si>
  <si>
    <t>TRAILER COUPLING PLATE</t>
  </si>
  <si>
    <t>4CD-77551-00</t>
  </si>
  <si>
    <t>拖车连接板</t>
  </si>
  <si>
    <t>BALL,TRACTOR</t>
  </si>
  <si>
    <t>4CF-77520-00</t>
  </si>
  <si>
    <t>牵引球组件</t>
  </si>
  <si>
    <t>THE BATTERY PLATE</t>
  </si>
  <si>
    <t>4FJ-21205-00</t>
  </si>
  <si>
    <t>电瓶托板</t>
  </si>
  <si>
    <t>BOLT M6X10</t>
  </si>
  <si>
    <t>B11A30610R</t>
  </si>
  <si>
    <t>螺栓M6X10</t>
  </si>
  <si>
    <t>20201109新增</t>
  </si>
  <si>
    <t>SHIELD RUBBER UNDER STEERING WHEEL</t>
  </si>
  <si>
    <t>4FJ-23302-00</t>
  </si>
  <si>
    <t>方向盘下遮挡橡胶皮</t>
  </si>
  <si>
    <t>LONG ROOF PANEL</t>
  </si>
  <si>
    <t>4DF-28350-00</t>
  </si>
  <si>
    <t>长顶棚</t>
  </si>
  <si>
    <t>T-SHAPED LINER BUSHING</t>
  </si>
  <si>
    <t>I-SHAPED RUBBER DAMPER</t>
  </si>
  <si>
    <t>BRACKET,L</t>
  </si>
  <si>
    <t>4DF-22821-00</t>
  </si>
  <si>
    <t>长顶棚左安装支架</t>
  </si>
  <si>
    <t>BRACKET,R</t>
  </si>
  <si>
    <t>4DF-22822-00</t>
  </si>
  <si>
    <t>长顶棚右安装支架</t>
  </si>
  <si>
    <t>L5 THICK WASHER</t>
  </si>
  <si>
    <t>WASHER,L</t>
  </si>
  <si>
    <t>4AC-27812-00</t>
  </si>
  <si>
    <t>左垫圈</t>
  </si>
  <si>
    <t>螺栓M10X1.25X57 10.9级</t>
  </si>
  <si>
    <t>BRACKET,MIDDLE</t>
  </si>
  <si>
    <t>4DF-22823-00</t>
  </si>
  <si>
    <t>长顶棚中横梁支架</t>
  </si>
  <si>
    <t>BRACKET,REAR</t>
  </si>
  <si>
    <t>4DF-22824-00</t>
  </si>
  <si>
    <t>长顶棚后横梁支架</t>
  </si>
  <si>
    <t>20201126新增</t>
  </si>
  <si>
    <t>20210105改图</t>
  </si>
  <si>
    <t>4FJ-23318-00</t>
  </si>
  <si>
    <t>方向盘固定座组件</t>
  </si>
  <si>
    <t>4FJ-23319-00</t>
  </si>
  <si>
    <t>方向盘铝合金装饰盖</t>
  </si>
  <si>
    <t>SCREW M5X20</t>
  </si>
  <si>
    <t>4FJ-23320-00</t>
  </si>
  <si>
    <t>M5*20内六角螺栓</t>
  </si>
  <si>
    <t>COVER,STEERING WHEEL HOLDER</t>
  </si>
  <si>
    <t>4FJ-23321-00</t>
  </si>
  <si>
    <t>方向盘固定座装饰罩</t>
  </si>
  <si>
    <t>HORN SWITCH TRANSITION LINE</t>
  </si>
  <si>
    <t>4DF-83390-00</t>
  </si>
  <si>
    <t>方向盘喇叭开关过渡线</t>
  </si>
  <si>
    <t>20210105删除 此件与标配转向传动装置统一</t>
  </si>
  <si>
    <t>20210105改 将原序号16零件改为序号5</t>
  </si>
  <si>
    <t>COVER,STEERING COLUMN ASSY</t>
  </si>
  <si>
    <t>4FJ-23322-00</t>
  </si>
  <si>
    <t>转向传动装置装饰罩</t>
  </si>
  <si>
    <t>4FJ-82527-00</t>
  </si>
  <si>
    <t>方向盘喇叭开关</t>
  </si>
  <si>
    <t>WIRE, HORN SWITCH</t>
  </si>
  <si>
    <t>4FJ-82528-00</t>
  </si>
  <si>
    <t>方向盘喇叭开关导线</t>
  </si>
  <si>
    <t>4FJ-82130-00</t>
  </si>
  <si>
    <t>HORN CONTACTS</t>
  </si>
  <si>
    <t>4FJ-82529-00</t>
  </si>
  <si>
    <t>方向盘喇叭触点</t>
  </si>
  <si>
    <t>NUT M3</t>
  </si>
  <si>
    <t>B55K20300R</t>
  </si>
  <si>
    <t>螺母M3</t>
  </si>
  <si>
    <t>WASHER 4</t>
  </si>
  <si>
    <t>B637204000</t>
  </si>
  <si>
    <t>垫圈4</t>
  </si>
  <si>
    <t>HORN CONTACTS HOLDER</t>
  </si>
  <si>
    <t>4FJ-82530-00</t>
  </si>
  <si>
    <t>方向盘喇叭触点安装座</t>
  </si>
  <si>
    <t>SCREW M5X12</t>
  </si>
  <si>
    <t>B23B20512R</t>
  </si>
  <si>
    <t>螺钉M5X12</t>
  </si>
  <si>
    <t>WASHER 5</t>
  </si>
  <si>
    <t>B637205000</t>
  </si>
  <si>
    <t>垫圈5</t>
  </si>
  <si>
    <t>20220920新增</t>
  </si>
  <si>
    <t>20231228改图</t>
  </si>
  <si>
    <t>CONTROL SCREEN</t>
  </si>
  <si>
    <t>4CZ-83580-00</t>
  </si>
  <si>
    <t>中控液晶屏</t>
  </si>
  <si>
    <t>SCREW M4X10</t>
  </si>
  <si>
    <t>B22A30410R</t>
  </si>
  <si>
    <t>螺钉M4X10</t>
  </si>
  <si>
    <t>B637304000</t>
  </si>
  <si>
    <t>UPPER PANEL,CONTROL SCREEN</t>
  </si>
  <si>
    <t>4FJ-28335-00</t>
  </si>
  <si>
    <t>大屏上罩</t>
  </si>
  <si>
    <t>BOTTOM PANEL,CONTROL SCREEN</t>
  </si>
  <si>
    <t>4FJ-28336-00</t>
  </si>
  <si>
    <t>大屏下罩</t>
  </si>
  <si>
    <t>FOUNDATION,CONTROL SCREEN</t>
  </si>
  <si>
    <t>4FJ-28337-00</t>
  </si>
  <si>
    <t>大屏底座</t>
  </si>
  <si>
    <t>CAMERA</t>
  </si>
  <si>
    <t>4CZ-83570-00</t>
  </si>
  <si>
    <t>摄像头</t>
  </si>
  <si>
    <t>SCREW M3X10</t>
  </si>
  <si>
    <t>B22A30310R</t>
  </si>
  <si>
    <t>螺钉M3X10</t>
  </si>
  <si>
    <t>B55F30300R</t>
  </si>
  <si>
    <t>WASHER 3</t>
  </si>
  <si>
    <t>B637303000</t>
  </si>
  <si>
    <t>垫圈3</t>
  </si>
  <si>
    <t>LCD METER</t>
  </si>
  <si>
    <t>4FJ-83500-20</t>
  </si>
  <si>
    <t>液晶仪表</t>
  </si>
  <si>
    <t>WIRE,CONTROL SCREEN</t>
  </si>
  <si>
    <t>4CZ-83590-00</t>
  </si>
  <si>
    <t>中控液晶屏过渡线</t>
  </si>
  <si>
    <t>BRACKET,CAMERA,FR</t>
  </si>
  <si>
    <t>4FJ-24836-00</t>
  </si>
  <si>
    <t>前摄像头安装支架</t>
  </si>
  <si>
    <t>20220922改图号</t>
  </si>
  <si>
    <t>BOLT M5X12</t>
  </si>
  <si>
    <t>B11A30512R</t>
  </si>
  <si>
    <t>螺栓M5X12</t>
  </si>
  <si>
    <t>NUT M5</t>
  </si>
  <si>
    <t>B53F40500R</t>
  </si>
  <si>
    <t>螺母M5</t>
  </si>
  <si>
    <t>BRACKET,CAMERA,REAR</t>
  </si>
  <si>
    <t>4CZ-24837-00</t>
  </si>
  <si>
    <t>后摄像头安装支架1</t>
  </si>
  <si>
    <t>BOLT MX20</t>
  </si>
  <si>
    <t>20220922增加</t>
  </si>
  <si>
    <t>4FJ-83530-00</t>
  </si>
  <si>
    <t>中控屏组件</t>
  </si>
  <si>
    <t>20231228增加</t>
  </si>
  <si>
    <t>33 OPTIONS（FRAME ROOF）</t>
  </si>
  <si>
    <t>20230621新增</t>
  </si>
  <si>
    <t>4FJ-22816-10</t>
  </si>
  <si>
    <t>4FJ-22817-10</t>
  </si>
  <si>
    <t>4FJ-22801-10</t>
  </si>
  <si>
    <t>33  OPTIONS:REMOVABLE IRON CARGO TANK ASSEMBLY</t>
  </si>
  <si>
    <t>20240927新增</t>
  </si>
  <si>
    <t>20250314改图</t>
  </si>
  <si>
    <t>老图号</t>
  </si>
  <si>
    <t>4CZ-24855-00</t>
  </si>
  <si>
    <t>铁货箱底板焊接组件</t>
  </si>
  <si>
    <t>4CZ-24851-00</t>
  </si>
  <si>
    <t>铁货箱手柄焊接组件</t>
  </si>
  <si>
    <t>HEXAGON FLANGE BOLT M8X45</t>
  </si>
  <si>
    <t>GB/T16674.1</t>
  </si>
  <si>
    <t>GB/T6187.1</t>
  </si>
  <si>
    <t>HEXAGON FLANGE BOLT M6X12</t>
  </si>
  <si>
    <t>20250314改数量</t>
  </si>
  <si>
    <t>GB/T97.1</t>
  </si>
  <si>
    <t>COTTER PIN 2.5X25</t>
  </si>
  <si>
    <t>GB/T91</t>
  </si>
  <si>
    <t>GB/T 6170</t>
  </si>
  <si>
    <t>FRONT COVER WELDED ASSEMBLY</t>
  </si>
  <si>
    <t>4CZ-24854-00</t>
  </si>
  <si>
    <t>铁货箱前盖板焊接组件</t>
  </si>
  <si>
    <t>HEXAGON FLANGE BOLT M6X16</t>
  </si>
  <si>
    <t>THE LEFT SIDE PLATE WELDED ASSEMBLY</t>
  </si>
  <si>
    <t>4CZ-24852-00</t>
  </si>
  <si>
    <t>铁货箱左侧板焊接组件</t>
  </si>
  <si>
    <t>THE RIGHT SIDE PLATE WELDED ASSEMBLY</t>
  </si>
  <si>
    <t>4CZ-24853-00</t>
  </si>
  <si>
    <t>铁货箱右侧板焊接组件</t>
  </si>
  <si>
    <t>SIDE RUBBER STOPPER</t>
  </si>
  <si>
    <t>4CC-24862-00</t>
  </si>
  <si>
    <t>扳手固定橡胶套</t>
  </si>
  <si>
    <t>4CA-2485B-00</t>
  </si>
  <si>
    <t>扳手扣</t>
  </si>
  <si>
    <t>RAIL CARGO BOX HANDLE ASSEMBLY LH</t>
  </si>
  <si>
    <t>4CH-24864-00</t>
  </si>
  <si>
    <t>铁货箱手柄组件（左）</t>
  </si>
  <si>
    <t>BOX CABLE (LEFT)</t>
  </si>
  <si>
    <t>4CH-24881-00</t>
  </si>
  <si>
    <t>箱盖拉索（左）</t>
  </si>
  <si>
    <t>BOX CABLE (RIGHT)</t>
  </si>
  <si>
    <t>4CH-24882-00</t>
  </si>
  <si>
    <t>箱盖拉索（右）</t>
  </si>
  <si>
    <t>THE CLOSURE</t>
  </si>
  <si>
    <t>4CA-24892-00</t>
  </si>
  <si>
    <t>封口件</t>
  </si>
  <si>
    <t>REAR COVER ASSEMBLY</t>
  </si>
  <si>
    <t>4CR-24868-00</t>
  </si>
  <si>
    <t>后盖板组件III</t>
  </si>
  <si>
    <t>HANDLE(LEFT)</t>
  </si>
  <si>
    <t>4CL-24819-00</t>
  </si>
  <si>
    <t>手柄组件(左)</t>
  </si>
  <si>
    <t>HANDLE(RIGHT)</t>
  </si>
  <si>
    <t>4CL-24820-00</t>
  </si>
  <si>
    <t>手柄组件(右)</t>
  </si>
  <si>
    <t>REAR COVER RUBBER STOPPER</t>
  </si>
  <si>
    <t>4CL-24866-00</t>
  </si>
  <si>
    <t>后盖板限位橡胶</t>
  </si>
  <si>
    <t>BOLT M6X35</t>
  </si>
  <si>
    <t>B11A30635R</t>
  </si>
  <si>
    <t>螺栓M6X35</t>
  </si>
  <si>
    <t>LASSO PLATE (LEFT)</t>
  </si>
  <si>
    <t>4CH-24878-00</t>
  </si>
  <si>
    <t>拉索板（左）</t>
  </si>
  <si>
    <t>LASSO PLATE (RIGHT)</t>
  </si>
  <si>
    <t>4CH-24879-00</t>
  </si>
  <si>
    <t>拉索板（右）</t>
  </si>
  <si>
    <t>NYLON SHEATH</t>
  </si>
  <si>
    <t>4CA-24891-00</t>
  </si>
  <si>
    <t>后盖板转轴尼龙套</t>
  </si>
  <si>
    <t>垫圈12</t>
  </si>
  <si>
    <t>COTTER PIN 3X30</t>
  </si>
  <si>
    <t>B377203300</t>
  </si>
  <si>
    <t>开口销3X30</t>
  </si>
  <si>
    <t>GB/T91镀白锌</t>
  </si>
  <si>
    <t>BRACKET,TAILLIGHT</t>
  </si>
  <si>
    <t>4DB-24860-00</t>
  </si>
  <si>
    <t>后尾灯安装板</t>
  </si>
  <si>
    <t>4CZ-24856-00</t>
  </si>
  <si>
    <t>铁货箱隔热板</t>
  </si>
  <si>
    <t>TAILLIGHT TRANSITION LINE(WATERPROOF)</t>
  </si>
  <si>
    <t>4CZ-84720-40</t>
  </si>
  <si>
    <t>货箱尾灯过渡线（铁货箱防水款）</t>
  </si>
  <si>
    <t>TAIL LIGHT</t>
  </si>
  <si>
    <t>4BB-84710-00</t>
  </si>
  <si>
    <t>后尾灯</t>
  </si>
  <si>
    <t>B57F30500R</t>
  </si>
  <si>
    <t>GB/T6184</t>
  </si>
  <si>
    <t>RUBBER DAMPERE</t>
  </si>
  <si>
    <t>4CC-24860-00</t>
  </si>
  <si>
    <t>后货箱安装缓冲橡胶</t>
  </si>
  <si>
    <r>
      <rPr>
        <sz val="12"/>
        <rFont val="黑体"/>
        <charset val="134"/>
      </rPr>
      <t xml:space="preserve">GB/T93 </t>
    </r>
    <r>
      <rPr>
        <sz val="12"/>
        <color rgb="FF000000"/>
        <rFont val="黑体"/>
        <charset val="134"/>
      </rPr>
      <t>镀黑锌</t>
    </r>
  </si>
  <si>
    <t>GB/T97.1 镀黑锌</t>
  </si>
  <si>
    <t>RAIL CARGO BOX HANDLE ASSEMBLY RH</t>
  </si>
  <si>
    <t>4CH-2486A-00</t>
  </si>
  <si>
    <t>铁货箱手柄组件（右）</t>
  </si>
  <si>
    <t>LH300CUV.23.15a</t>
  </si>
  <si>
    <r>
      <rPr>
        <sz val="18"/>
        <rFont val="宋体"/>
        <charset val="134"/>
      </rPr>
      <t xml:space="preserve">                     </t>
    </r>
    <r>
      <rPr>
        <sz val="18"/>
        <rFont val="黑体"/>
        <charset val="134"/>
      </rPr>
      <t xml:space="preserve">LH400U-C系列装饰贴花汇总一览表    </t>
    </r>
    <r>
      <rPr>
        <sz val="12"/>
        <rFont val="宋体"/>
        <charset val="134"/>
      </rPr>
      <t xml:space="preserve">                       WD/LH-Bb-1055</t>
    </r>
  </si>
  <si>
    <t>T-ARCHON 400 款贴花4FJ-283B1-00</t>
  </si>
  <si>
    <t>20211117增加</t>
  </si>
  <si>
    <t>DECALS ASSY</t>
  </si>
  <si>
    <t>4FJ-283B1-00</t>
  </si>
  <si>
    <t>LH400U-C 3号装饰贴花（贴花套组）</t>
  </si>
  <si>
    <t>1*</t>
  </si>
  <si>
    <t>DECALS 1</t>
  </si>
  <si>
    <t>4FJ-283TJ-00</t>
  </si>
  <si>
    <t>前盖板顶部贴花</t>
  </si>
  <si>
    <t>2*</t>
  </si>
  <si>
    <t>DECALS 2</t>
  </si>
  <si>
    <t>4FJ-283TK-00</t>
  </si>
  <si>
    <t>前盖板侧面贴花</t>
  </si>
  <si>
    <t>DECALS 3</t>
  </si>
  <si>
    <t>4FJ-283TL-00</t>
  </si>
  <si>
    <t>前面罩贴花</t>
  </si>
  <si>
    <t>4*</t>
  </si>
  <si>
    <t>DECALS 4</t>
  </si>
  <si>
    <t>4FJ-283TN-00</t>
  </si>
  <si>
    <t>货箱侧板贴花</t>
  </si>
  <si>
    <t>5*</t>
  </si>
  <si>
    <t>DECALS 5</t>
  </si>
  <si>
    <t>4CZ-283TK-00</t>
  </si>
  <si>
    <t>左右边条贴花</t>
  </si>
  <si>
    <t>6*</t>
  </si>
  <si>
    <t>DECALS 6</t>
  </si>
  <si>
    <t>4FJ-283B6-00</t>
  </si>
  <si>
    <t>货箱后盖板装饰贴花左</t>
  </si>
  <si>
    <t>7*</t>
  </si>
  <si>
    <t>DECALS 7</t>
  </si>
  <si>
    <t>4FJ-283B7-00</t>
  </si>
  <si>
    <t>货箱后盖板装饰贴花右</t>
  </si>
  <si>
    <t>8*</t>
  </si>
  <si>
    <t>DECALS 8</t>
  </si>
  <si>
    <t>4CZ-283TJ-00</t>
  </si>
  <si>
    <t>货箱后盖板贴花</t>
  </si>
  <si>
    <t>哥伦比亚T-ARCHON 400 款贴花4FJ-283Z1-00</t>
  </si>
  <si>
    <t xml:space="preserve"> </t>
  </si>
  <si>
    <t>4FJ-283Z1-00</t>
  </si>
  <si>
    <t>LH400U-C 5号装饰贴花（贴花套组）</t>
  </si>
  <si>
    <t>4CZ-248T9-00</t>
  </si>
  <si>
    <t>PLR商标贴花</t>
  </si>
  <si>
    <t>4FJ-283Y2-00</t>
  </si>
  <si>
    <t>货箱左侧板贴花</t>
  </si>
  <si>
    <t>3*</t>
  </si>
  <si>
    <t>4FJ-283Y3-00</t>
  </si>
  <si>
    <t>货箱右侧板贴花</t>
  </si>
  <si>
    <t>巴西VENTURA款贴花  4FJ-0C9T1-00</t>
  </si>
  <si>
    <t>4FJ-0C9T1-00</t>
  </si>
  <si>
    <t>LH400U-C 6号装饰贴花</t>
  </si>
  <si>
    <t>4FJ-283TT-00</t>
  </si>
  <si>
    <t>前盖板顶部 T-ARCHON 450 贴花</t>
  </si>
  <si>
    <t>20250307改图号名称</t>
  </si>
  <si>
    <t>4FJ-283TY-00</t>
  </si>
  <si>
    <t>前盖板侧面 T-ARCHON 450 贴花</t>
  </si>
  <si>
    <t>4FJ-283TE-00</t>
  </si>
  <si>
    <t>货箱侧板VENTURA贴花</t>
  </si>
  <si>
    <t>4FJ-283TC-00</t>
  </si>
  <si>
    <t>VENTURA标牌</t>
  </si>
  <si>
    <t>RIVET3.2X7</t>
  </si>
  <si>
    <t>B46923C070</t>
  </si>
  <si>
    <t>抽芯铆钉3.2X7</t>
  </si>
  <si>
    <t>OWNER'S MANUAL</t>
  </si>
  <si>
    <t>OWNER'S/OPERATOR'S MANUAL（MASSIMO）</t>
  </si>
  <si>
    <t>4FJ-0GB01-00</t>
  </si>
  <si>
    <t>BUCK 450 MASSIMO专用说明书</t>
  </si>
  <si>
    <t>OWNER'S/OPERATOR'S MANUAL（US）</t>
  </si>
  <si>
    <t>4FJ-0GB03-00</t>
  </si>
  <si>
    <t>LH400U-C美标说明书(BUCK 450)</t>
  </si>
  <si>
    <t>OWNER'S/OPERATOR'S MANUAL（T-ARCHON 400）</t>
  </si>
  <si>
    <t>4FJ-0GB04-00</t>
  </si>
  <si>
    <t>LH400U-C无标说明书(T-ARCHON 400)</t>
  </si>
  <si>
    <t>2   VALVE</t>
  </si>
  <si>
    <t>INTAKE VALVE</t>
  </si>
  <si>
    <t>1BD-12111-00</t>
  </si>
  <si>
    <t>进气门</t>
  </si>
  <si>
    <t>SEAT SPRING VALVE</t>
  </si>
  <si>
    <t>1BB-12116-00</t>
  </si>
  <si>
    <t>气门弹簧座</t>
  </si>
  <si>
    <t>SEAL VALVE STEM</t>
  </si>
  <si>
    <t>1BB-12119-00</t>
  </si>
  <si>
    <t>气门杆油封组件</t>
  </si>
  <si>
    <t>SPRING VALVE OUTER</t>
  </si>
  <si>
    <t>1BB-12114-00</t>
  </si>
  <si>
    <t>气门外弹簧</t>
  </si>
  <si>
    <t>SPRING VALVE INNER</t>
  </si>
  <si>
    <t>1BB-12113-00</t>
  </si>
  <si>
    <t>气门内弹簧</t>
  </si>
  <si>
    <t>RETAINER SPRING VALVE</t>
  </si>
  <si>
    <t>1BB-12117-00</t>
  </si>
  <si>
    <t>气门弹簧上座</t>
  </si>
  <si>
    <t>COTTER VALVE</t>
  </si>
  <si>
    <t>1BB-12118-00</t>
  </si>
  <si>
    <t>气门锁夹</t>
  </si>
  <si>
    <t>ROCKER ARM VALVE</t>
  </si>
  <si>
    <t>1BB-12151-00</t>
  </si>
  <si>
    <t>气门摇臂组件</t>
  </si>
  <si>
    <t>ADJUSTING SCREW VALVE</t>
  </si>
  <si>
    <t>1BB-12159-00</t>
  </si>
  <si>
    <t>气门调节螺钉</t>
  </si>
  <si>
    <t>NUT M6X0.75</t>
  </si>
  <si>
    <t>1BB-12160-00</t>
  </si>
  <si>
    <t>气门调节螺母M6X0.75</t>
  </si>
  <si>
    <t>INTAKE ROCKER SHAFT</t>
  </si>
  <si>
    <t>1BB-12146-00</t>
  </si>
  <si>
    <t>进气门摇臂轴</t>
  </si>
  <si>
    <t>EXHAUST VALVE</t>
  </si>
  <si>
    <t>1BD-12121-00</t>
  </si>
  <si>
    <t>排气门</t>
  </si>
  <si>
    <t>EXHAUST ROCKER SHAFT</t>
  </si>
  <si>
    <t>1BB-12156-00</t>
  </si>
  <si>
    <t>排气门摇臂轴</t>
  </si>
  <si>
    <t>O-RING 9X2</t>
  </si>
  <si>
    <t>1BB-12158-00</t>
  </si>
  <si>
    <t>O型圈9X2</t>
  </si>
  <si>
    <t>3  CAMSHAFT</t>
  </si>
  <si>
    <t>B16A21025R</t>
  </si>
  <si>
    <t>螺栓-M10X1.25X25</t>
  </si>
  <si>
    <t>WASHER PLATE 10</t>
  </si>
  <si>
    <t>1BB-12180-00</t>
  </si>
  <si>
    <t>垫片10</t>
  </si>
  <si>
    <t>BREATHER PLATE2</t>
  </si>
  <si>
    <t>1BB-11145-00</t>
  </si>
  <si>
    <t>呼吸盘2</t>
  </si>
  <si>
    <t>CAM CHAIN SPROCKET</t>
  </si>
  <si>
    <t>1BB-12176-00</t>
  </si>
  <si>
    <t>正时传动链轮</t>
  </si>
  <si>
    <t>B14A20612R</t>
  </si>
  <si>
    <t>螺栓-M6X12</t>
  </si>
  <si>
    <t>LOCK WASHER</t>
  </si>
  <si>
    <t>1BD-12182-00</t>
  </si>
  <si>
    <t>压紧垫片</t>
  </si>
  <si>
    <t>PLATE</t>
  </si>
  <si>
    <t>1BD-12181-00</t>
  </si>
  <si>
    <t>压紧盘</t>
  </si>
  <si>
    <t>BEARING (6005/P5)</t>
  </si>
  <si>
    <t>BCC0100049</t>
  </si>
  <si>
    <t>轴承-6005/P5</t>
  </si>
  <si>
    <t>DOWEL PIN B4X10</t>
  </si>
  <si>
    <t>B302004100</t>
  </si>
  <si>
    <t>凸轮轴定位销-B4X10</t>
  </si>
  <si>
    <t>1BD-12171-00</t>
  </si>
  <si>
    <t>BEARING(6202Z)</t>
  </si>
  <si>
    <t>BCC0100048</t>
  </si>
  <si>
    <t>轴承6202Z</t>
  </si>
  <si>
    <t>CAMSHAFT ASSY</t>
  </si>
  <si>
    <t>1BD-12170-00</t>
  </si>
  <si>
    <t>凸轮轴组件</t>
  </si>
  <si>
    <t>4  CYLINDER</t>
  </si>
  <si>
    <t>CYLINDER HEAD ASSY</t>
  </si>
  <si>
    <t>1BP-11101-00</t>
  </si>
  <si>
    <t>气缸头组件</t>
  </si>
  <si>
    <t>B14A00612R</t>
  </si>
  <si>
    <t>GASKET 6</t>
  </si>
  <si>
    <t>1BB-11188-00</t>
  </si>
  <si>
    <t>BOLT STUD M8X25</t>
  </si>
  <si>
    <t>B1CL00825R</t>
  </si>
  <si>
    <t>双头螺栓M8X25</t>
  </si>
  <si>
    <t>O-RING 95X3.3</t>
  </si>
  <si>
    <t>1BB-11164-00</t>
  </si>
  <si>
    <t>O型圈95X3.3</t>
  </si>
  <si>
    <t>22407A</t>
  </si>
  <si>
    <t>BREATHER ASSY</t>
  </si>
  <si>
    <t>1BD-11160-00</t>
  </si>
  <si>
    <t>呼吸盘组件</t>
  </si>
  <si>
    <t>CLIP 13MM</t>
  </si>
  <si>
    <t>1BB-14885-00</t>
  </si>
  <si>
    <t>卡箍13</t>
  </si>
  <si>
    <t>PIPE BREATHER1</t>
  </si>
  <si>
    <t>1DC-11166-00</t>
  </si>
  <si>
    <t>呼吸管</t>
  </si>
  <si>
    <t>10008G</t>
  </si>
  <si>
    <t>BOLT SOCKET HEAD M6X20</t>
  </si>
  <si>
    <t>B22A40620R</t>
  </si>
  <si>
    <t>内六角螺栓M6X20</t>
  </si>
  <si>
    <t>O-RING 57.5X2.3</t>
  </si>
  <si>
    <t>1BB-11165-00</t>
  </si>
  <si>
    <t>O型圈57.5X2.3</t>
  </si>
  <si>
    <t>VALVE COVER INTAKE SIDE</t>
  </si>
  <si>
    <t>1BB-11186-00</t>
  </si>
  <si>
    <t>进气门盖</t>
  </si>
  <si>
    <t>VALVE COVER EXHAUST SIDE</t>
  </si>
  <si>
    <t>1BB-11187-00</t>
  </si>
  <si>
    <t>排气门盖</t>
  </si>
  <si>
    <t>THERMOSTAT</t>
  </si>
  <si>
    <t>1BB-12411-00</t>
  </si>
  <si>
    <t>温度自动调节阀组件</t>
  </si>
  <si>
    <t xml:space="preserve">THERMOSTAT COVER </t>
  </si>
  <si>
    <t>1BB-12413-00</t>
  </si>
  <si>
    <t>壳体</t>
  </si>
  <si>
    <t>HOSE CLAMP2</t>
  </si>
  <si>
    <t>1BB-11189-00</t>
  </si>
  <si>
    <t>卡圈10</t>
  </si>
  <si>
    <t>HOSE1</t>
  </si>
  <si>
    <t>1BD-11179-00</t>
  </si>
  <si>
    <t>化油器出水管</t>
  </si>
  <si>
    <t>10085G</t>
  </si>
  <si>
    <t>SOCKET HEAD BOLT M6X25</t>
  </si>
  <si>
    <t>B22A40625R</t>
  </si>
  <si>
    <t>内六角螺钉M6X25</t>
  </si>
  <si>
    <t>NUT CROWN M8</t>
  </si>
  <si>
    <t>1BB-15108-00</t>
  </si>
  <si>
    <t>盖型螺母M8</t>
  </si>
  <si>
    <t>WASHER PLATE 8</t>
  </si>
  <si>
    <t>1BB-15109-00</t>
  </si>
  <si>
    <t>PLUG SPARK-NGK DR8EA</t>
  </si>
  <si>
    <t>1BB-11130-00</t>
  </si>
  <si>
    <t>火花塞DR8EA</t>
  </si>
  <si>
    <t>35095e</t>
  </si>
  <si>
    <t>WATER TEMPERATURE SENSOR</t>
  </si>
  <si>
    <t>1BK-85790-00</t>
  </si>
  <si>
    <t>水温传感器</t>
  </si>
  <si>
    <t>BOLT FLANGE M6X130</t>
  </si>
  <si>
    <t>1BD-15107-00</t>
  </si>
  <si>
    <t>螺栓M6X130</t>
  </si>
  <si>
    <t>PIN DOWEL 14X16</t>
  </si>
  <si>
    <t>1BB-11185-00</t>
  </si>
  <si>
    <t>缸盖销14X16</t>
  </si>
  <si>
    <t>GASKET CYLINDER HEAD1</t>
  </si>
  <si>
    <t>1BD-11181-00</t>
  </si>
  <si>
    <t>缸盖垫</t>
  </si>
  <si>
    <t xml:space="preserve">CYLINDER </t>
  </si>
  <si>
    <t>1BD-11311-00</t>
  </si>
  <si>
    <t xml:space="preserve">GASKET CYLINDER </t>
  </si>
  <si>
    <t>1BD-11351-00</t>
  </si>
  <si>
    <t>缸体垫</t>
  </si>
  <si>
    <t>PIN DOWEL 10X14</t>
  </si>
  <si>
    <t>1BB-17109-00</t>
  </si>
  <si>
    <t>定位销10X14</t>
  </si>
  <si>
    <t>4 CHAIN</t>
  </si>
  <si>
    <t>GUIDE STOPPER1</t>
  </si>
  <si>
    <t>1BD-12231-00</t>
  </si>
  <si>
    <t>正时链条导件</t>
  </si>
  <si>
    <t>1BD-12210-00</t>
  </si>
  <si>
    <t>正时链条</t>
  </si>
  <si>
    <t xml:space="preserve">CHAIN TENSIONER PIVOT BOLT </t>
  </si>
  <si>
    <t>1BB-12157-00</t>
  </si>
  <si>
    <t>拉力杆螺钉</t>
  </si>
  <si>
    <t>O-RING 14.5X1.8</t>
  </si>
  <si>
    <t>1BB-12161-00</t>
  </si>
  <si>
    <t>O型圈14.5X1.8</t>
  </si>
  <si>
    <t>GUIDE STOPPER2</t>
  </si>
  <si>
    <t>1BD-12241-00</t>
  </si>
  <si>
    <t>正时链条拉力杆组件</t>
  </si>
  <si>
    <t>GASKET TENSIONER CASE</t>
  </si>
  <si>
    <t>1BB-12213-00</t>
  </si>
  <si>
    <t>正时链条调整器垫片</t>
  </si>
  <si>
    <t>22715a</t>
  </si>
  <si>
    <t xml:space="preserve">CAM CHAIN TENSIONER ASSY </t>
  </si>
  <si>
    <t>1BB-12210-10</t>
  </si>
  <si>
    <t>正时链条调整器组件</t>
  </si>
  <si>
    <t>SOCKET HEAD BOLT M6X20</t>
  </si>
  <si>
    <t>B22L00620R</t>
  </si>
  <si>
    <t>螺钉M6X20</t>
  </si>
  <si>
    <t>5  CRANKSHAFT COMP</t>
  </si>
  <si>
    <t>CRANKSHAFT ASSY</t>
  </si>
  <si>
    <t>1DC-11400-00</t>
  </si>
  <si>
    <t>曲轴连杆组件</t>
  </si>
  <si>
    <t>KEY WOODRUFF</t>
  </si>
  <si>
    <t>1BB-11603-00</t>
  </si>
  <si>
    <t>半圆键</t>
  </si>
  <si>
    <t>PISTON</t>
  </si>
  <si>
    <t>1BD-11631-00</t>
  </si>
  <si>
    <t>活塞</t>
  </si>
  <si>
    <t>1BD-11634-00</t>
  </si>
  <si>
    <t>活塞销挡圈</t>
  </si>
  <si>
    <t xml:space="preserve">PISTON PIN </t>
  </si>
  <si>
    <t>1BD-11633-00</t>
  </si>
  <si>
    <t>活塞销</t>
  </si>
  <si>
    <t>PISTON RING SET</t>
  </si>
  <si>
    <t>1BD-11613-00</t>
  </si>
  <si>
    <t>组合油环</t>
  </si>
  <si>
    <t>PISTON RING 2 SET</t>
  </si>
  <si>
    <t>1BD-11612-00</t>
  </si>
  <si>
    <t>第二道活塞环</t>
  </si>
  <si>
    <t>PISTON RING 1 SET</t>
  </si>
  <si>
    <t>1BD-11611-00</t>
  </si>
  <si>
    <t>第一道活塞环</t>
  </si>
  <si>
    <t>WASHER PLATE 16</t>
  </si>
  <si>
    <t>1BB-11602-00</t>
  </si>
  <si>
    <t>NUT M16X1</t>
  </si>
  <si>
    <t>1BB-11601-00</t>
  </si>
  <si>
    <t>锁紧螺母M16X1</t>
  </si>
  <si>
    <t>BALABCE SHAFT ASSY</t>
  </si>
  <si>
    <t>1DC-11660-00</t>
  </si>
  <si>
    <t>平衡轴组件</t>
  </si>
  <si>
    <t>6  CRANKCASE</t>
  </si>
  <si>
    <t>LEFT CRANKCASE</t>
  </si>
  <si>
    <t>1DC-15110-00</t>
  </si>
  <si>
    <t>左箱体组件</t>
  </si>
  <si>
    <t>RIGHT CRANKCASE</t>
  </si>
  <si>
    <t>1DC-15120-00</t>
  </si>
  <si>
    <t>右箱体组件</t>
  </si>
  <si>
    <t>STUD BOLT M8X253.6</t>
  </si>
  <si>
    <t>1BD-15106-00</t>
  </si>
  <si>
    <t>双头螺栓M8X253.6</t>
  </si>
  <si>
    <t>BEARING 6303C3</t>
  </si>
  <si>
    <t>BCC0100084</t>
  </si>
  <si>
    <t>滚动轴承6303C3</t>
  </si>
  <si>
    <t>OIL SEAL 30X45X5</t>
  </si>
  <si>
    <t>1BB-15180-00</t>
  </si>
  <si>
    <t>油封30X45X5</t>
  </si>
  <si>
    <t>FLANGE BOLT M6X60</t>
  </si>
  <si>
    <t>B11L30660R</t>
  </si>
  <si>
    <t>螺栓M6X60</t>
  </si>
  <si>
    <t>FLANGE BOLT M6X65</t>
  </si>
  <si>
    <t>B11L60665R</t>
  </si>
  <si>
    <t>螺栓M6X65</t>
  </si>
  <si>
    <t>FLANGE BOLT M6X70</t>
  </si>
  <si>
    <t>B11L60670R</t>
  </si>
  <si>
    <t>螺栓M6X70</t>
  </si>
  <si>
    <t>FLANGE BOLT M6X105</t>
  </si>
  <si>
    <t>B11A206L5R</t>
  </si>
  <si>
    <t>螺栓M6X105</t>
  </si>
  <si>
    <t>COVER CRANKCASE RIGHT</t>
  </si>
  <si>
    <t>1BB-15492-00</t>
  </si>
  <si>
    <t>压板</t>
  </si>
  <si>
    <t>SOCKET HEAD BOLT M6X14</t>
  </si>
  <si>
    <t>B22A40614R</t>
  </si>
  <si>
    <t>内六角螺栓-M6X14</t>
  </si>
  <si>
    <t>DRAIN PLUG</t>
  </si>
  <si>
    <t>1BB-15351-00</t>
  </si>
  <si>
    <t>放油盖</t>
  </si>
  <si>
    <t>O-RING 36X3.5</t>
  </si>
  <si>
    <t>1BB-15352-00</t>
  </si>
  <si>
    <t>O型圈36X3.5</t>
  </si>
  <si>
    <t>COMPRESSION SPRING</t>
  </si>
  <si>
    <t>1BB-13412-00</t>
  </si>
  <si>
    <t>OIL STRAINER</t>
  </si>
  <si>
    <t>1BB-13411-00</t>
  </si>
  <si>
    <t>滤网组件</t>
  </si>
  <si>
    <t>BRACKET SHIFT</t>
  </si>
  <si>
    <t>4FJ-18316-00</t>
  </si>
  <si>
    <t>换挡推拉索后端支架</t>
  </si>
  <si>
    <t>9  LEFT CVT COVER</t>
  </si>
  <si>
    <t xml:space="preserve">LEFT CRANKCASE COVER </t>
  </si>
  <si>
    <t>1DC-15401-00</t>
  </si>
  <si>
    <t>左盖</t>
  </si>
  <si>
    <t>FRONT COVER</t>
  </si>
  <si>
    <t>1DC-15403-00</t>
  </si>
  <si>
    <t>前盖</t>
  </si>
  <si>
    <t>HOSE CLAMP A</t>
  </si>
  <si>
    <t>4AL-17610-00</t>
  </si>
  <si>
    <t>卡箍A</t>
  </si>
  <si>
    <t>JOINT B</t>
  </si>
  <si>
    <t>4AL-17606-00</t>
  </si>
  <si>
    <t>CVT进气弯管</t>
  </si>
  <si>
    <t>AIR STRAINER A</t>
  </si>
  <si>
    <t>4AL-17611-00</t>
  </si>
  <si>
    <t>滤网A</t>
  </si>
  <si>
    <t>FLANGE BOLT M6X95</t>
  </si>
  <si>
    <t>B11A30695R</t>
  </si>
  <si>
    <t>螺栓M6X95</t>
  </si>
  <si>
    <t>20240227改图号</t>
  </si>
  <si>
    <t>FLANGE BOLT M6X25</t>
  </si>
  <si>
    <t>B11A30625R</t>
  </si>
  <si>
    <t>20240227改规格</t>
  </si>
  <si>
    <t>FLANGE BOLT M6X55</t>
  </si>
  <si>
    <t>B11A30655R</t>
  </si>
  <si>
    <t>螺栓M6X55</t>
  </si>
  <si>
    <t>HOSE CLAMP B</t>
  </si>
  <si>
    <t>4AL-17613-00</t>
  </si>
  <si>
    <t>卡箍B</t>
  </si>
  <si>
    <t>JOINT A</t>
  </si>
  <si>
    <t>4AL-17607-00</t>
  </si>
  <si>
    <t>CVT出气弯管</t>
  </si>
  <si>
    <t>AIR STRAINER B</t>
  </si>
  <si>
    <t>4AL-17614-00</t>
  </si>
  <si>
    <t>滤网B</t>
  </si>
  <si>
    <t>10  RIGHT CRANKCASE COVER</t>
  </si>
  <si>
    <t>1DC-15417-00</t>
  </si>
  <si>
    <t>右盖</t>
  </si>
  <si>
    <t>RIGHT CRANKCASE COVER GASKET</t>
  </si>
  <si>
    <t>1DC-15453-00</t>
  </si>
  <si>
    <t>右盖垫</t>
  </si>
  <si>
    <t>OIL SEAL14X27X6</t>
  </si>
  <si>
    <t>1BB-15454-00</t>
  </si>
  <si>
    <t>油封组件</t>
  </si>
  <si>
    <t>CLIP 27</t>
  </si>
  <si>
    <t>1BB-15419-00</t>
  </si>
  <si>
    <t>挡圈27</t>
  </si>
  <si>
    <t>O-RING 14X2.65</t>
  </si>
  <si>
    <t>B921402653</t>
  </si>
  <si>
    <t>O型圈14X2.65</t>
  </si>
  <si>
    <t>20230607改</t>
  </si>
  <si>
    <t>OBSERVED COVER</t>
  </si>
  <si>
    <t>1BB-15189-00</t>
  </si>
  <si>
    <t>窥视盖</t>
  </si>
  <si>
    <t>O-RING 18X2.65</t>
  </si>
  <si>
    <t>B920182651</t>
  </si>
  <si>
    <t>O型圈18X2.65</t>
  </si>
  <si>
    <t>OIL PLUG</t>
  </si>
  <si>
    <t>1BB-15363-00</t>
  </si>
  <si>
    <t>机油尺</t>
  </si>
  <si>
    <t>FLANGE BOLT M6X40</t>
  </si>
  <si>
    <t>1BB-15174-00</t>
  </si>
  <si>
    <t>11  GENERATOR</t>
  </si>
  <si>
    <t>ROTOR ASSY</t>
  </si>
  <si>
    <t>1DC-81450-00</t>
  </si>
  <si>
    <t>转子组合</t>
  </si>
  <si>
    <t>STATOR ASSY</t>
  </si>
  <si>
    <t>1DC-81410-00</t>
  </si>
  <si>
    <t>定子组合</t>
  </si>
  <si>
    <t>10140W</t>
  </si>
  <si>
    <t>B11A20612R</t>
  </si>
  <si>
    <t>小法兰头螺栓M6X12</t>
  </si>
  <si>
    <t>SOCKET HEAD BOLT M6X30</t>
  </si>
  <si>
    <t>B22A00630R</t>
  </si>
  <si>
    <t>内六角螺钉M6X30</t>
  </si>
  <si>
    <t>GENERATOR ASSY</t>
  </si>
  <si>
    <t>1DC-85600-00</t>
  </si>
  <si>
    <t>磁电机部件</t>
  </si>
  <si>
    <t>20210803增加</t>
  </si>
  <si>
    <t>12  ELECTRIC STARTER</t>
  </si>
  <si>
    <t>SOCKET HEAD BOLT M8X16</t>
  </si>
  <si>
    <t>B22A40816R</t>
  </si>
  <si>
    <t>内六角螺钉-M8X16</t>
  </si>
  <si>
    <t>STARTER CLUTCH</t>
  </si>
  <si>
    <t>1BB-15590-00</t>
  </si>
  <si>
    <t>超越离合器组件</t>
  </si>
  <si>
    <t>GEAR REDUCTION</t>
  </si>
  <si>
    <t>1BB-15517-00</t>
  </si>
  <si>
    <t>输出齿轮组件</t>
  </si>
  <si>
    <t xml:space="preserve">SHAFT </t>
  </si>
  <si>
    <t>1BB-15521-00</t>
  </si>
  <si>
    <t>中间轴</t>
  </si>
  <si>
    <t>CIRCLIP 12</t>
  </si>
  <si>
    <t>B753312000</t>
  </si>
  <si>
    <t>弹性挡圈-12</t>
  </si>
  <si>
    <t>1BB-15515-00</t>
  </si>
  <si>
    <t xml:space="preserve">GEAR IDLER </t>
  </si>
  <si>
    <t>1BB-15512-00</t>
  </si>
  <si>
    <t>双联齿轮</t>
  </si>
  <si>
    <t>STARTING MOTOR ASSY</t>
  </si>
  <si>
    <t>1DC-81800-00</t>
  </si>
  <si>
    <t>起动电机</t>
  </si>
  <si>
    <t>13  CLUTCH</t>
  </si>
  <si>
    <t>20230703改图</t>
  </si>
  <si>
    <t>DRIVE  ASSY COMPLETE</t>
  </si>
  <si>
    <t>1DC-17650-00</t>
  </si>
  <si>
    <t>主动轮组件</t>
  </si>
  <si>
    <t>DRIVEN  ASSY COMPLETE</t>
  </si>
  <si>
    <t>1DC-17690-00</t>
  </si>
  <si>
    <t>次级离合器</t>
  </si>
  <si>
    <t>V-BELT</t>
  </si>
  <si>
    <t>1BB-17641-10</t>
  </si>
  <si>
    <t>驱动皮带（国产）</t>
  </si>
  <si>
    <t>WASHER PLATE 14</t>
  </si>
  <si>
    <t>1BB-17609-00</t>
  </si>
  <si>
    <t>平垫圈14</t>
  </si>
  <si>
    <t>NUT M14X1</t>
  </si>
  <si>
    <t>1BB-17608-00</t>
  </si>
  <si>
    <t>螺母M14X1</t>
  </si>
  <si>
    <t>WEIGHT</t>
  </si>
  <si>
    <t>1DC-17632-00</t>
  </si>
  <si>
    <t>滚珠</t>
  </si>
  <si>
    <t>20230703增加</t>
  </si>
  <si>
    <t>14  TRANSMISSIO Ⅰ</t>
  </si>
  <si>
    <t>GEARCASE,RH（USE WITH SPEED SENSOR）</t>
  </si>
  <si>
    <t>4FJ-23503-00</t>
  </si>
  <si>
    <t>变速箱箱体</t>
  </si>
  <si>
    <t>DOWEL PIN</t>
  </si>
  <si>
    <t>4AL-23815-00</t>
  </si>
  <si>
    <t>定位销</t>
  </si>
  <si>
    <t>GEAR INDICATOR SWITCH</t>
  </si>
  <si>
    <t>4AL-23536-00</t>
  </si>
  <si>
    <t>下档显开关</t>
  </si>
  <si>
    <t>B631204000</t>
  </si>
  <si>
    <t>SCREW M4</t>
  </si>
  <si>
    <t>B23L30410R</t>
  </si>
  <si>
    <t>4AL-23528-00</t>
  </si>
  <si>
    <t>上档显开关</t>
  </si>
  <si>
    <t>DIPSTICK</t>
  </si>
  <si>
    <t>1AC-15125-00</t>
  </si>
  <si>
    <t>O RING 18X2.65</t>
  </si>
  <si>
    <t>O形圈18X2.65</t>
  </si>
  <si>
    <t>O RING 14X2.65</t>
  </si>
  <si>
    <t>O形圈14X2.65</t>
  </si>
  <si>
    <t xml:space="preserve">SHIFT ROD LOW </t>
  </si>
  <si>
    <t>4AL-23537-00</t>
  </si>
  <si>
    <t>摇臂2</t>
  </si>
  <si>
    <t>SHIFT ROD HIGH/REVERSE</t>
  </si>
  <si>
    <t>4AL-23538-00</t>
  </si>
  <si>
    <t>摇臂1</t>
  </si>
  <si>
    <t>4AL-23524-00</t>
  </si>
  <si>
    <t>垫圈A</t>
  </si>
  <si>
    <t>SNAP RING</t>
  </si>
  <si>
    <t>B753119000</t>
  </si>
  <si>
    <t>挡圈19</t>
  </si>
  <si>
    <t>VENT TUBE FITTING</t>
  </si>
  <si>
    <t>4AL-23573-00</t>
  </si>
  <si>
    <t xml:space="preserve">VENT TUBE  </t>
  </si>
  <si>
    <t>LH260ATV.17-7</t>
  </si>
  <si>
    <t>通气管</t>
  </si>
  <si>
    <t>25511A</t>
  </si>
  <si>
    <t>COLLAR(NEW MODEL)</t>
  </si>
  <si>
    <t>4AL-82103-00</t>
  </si>
  <si>
    <t>传感器隔套(新状态08.01.25)</t>
  </si>
  <si>
    <t>O RING 50X1.5</t>
  </si>
  <si>
    <t>4AL-23551-00</t>
  </si>
  <si>
    <t>O型圈50X1.5</t>
  </si>
  <si>
    <t xml:space="preserve">SPEED SENSOR </t>
  </si>
  <si>
    <t>4FJ-83700-00</t>
  </si>
  <si>
    <t>速度传感器</t>
  </si>
  <si>
    <t>25513A</t>
  </si>
  <si>
    <t>SPEED SENSOR COVER(NEW MODEL)</t>
  </si>
  <si>
    <t>4AL-82502-00</t>
  </si>
  <si>
    <t>传感器装配外壳</t>
  </si>
  <si>
    <t>SEAL30X40X5 (NEW MODEL)</t>
  </si>
  <si>
    <t>B913040051</t>
  </si>
  <si>
    <t>油封30X40X5</t>
  </si>
  <si>
    <t>CLAMP 24(NEW MODEL)</t>
  </si>
  <si>
    <t>B753124000</t>
  </si>
  <si>
    <t>挡圈 24</t>
  </si>
  <si>
    <r>
      <rPr>
        <sz val="12"/>
        <rFont val="黑体"/>
        <charset val="134"/>
      </rPr>
      <t>螺栓</t>
    </r>
    <r>
      <rPr>
        <sz val="10"/>
        <rFont val="Arial"/>
        <charset val="134"/>
      </rPr>
      <t>M6X16</t>
    </r>
  </si>
  <si>
    <t>20240607改规格</t>
  </si>
  <si>
    <t>4AL-23510-00</t>
  </si>
  <si>
    <t>限位块弹簧</t>
  </si>
  <si>
    <t>INTERLOCK PIN</t>
  </si>
  <si>
    <t>4AL-23507-00</t>
  </si>
  <si>
    <t>限位块</t>
  </si>
  <si>
    <t>INTERLOCK BRACKET</t>
  </si>
  <si>
    <t>4AL-23509-00</t>
  </si>
  <si>
    <t>限位块压板</t>
  </si>
  <si>
    <t>SCREW  M5X10</t>
  </si>
  <si>
    <t>B23A30510R</t>
  </si>
  <si>
    <t>GEARBOX COVER</t>
  </si>
  <si>
    <t>4FJ-23501-00</t>
  </si>
  <si>
    <t>变速箱左盖</t>
  </si>
  <si>
    <t>SEAL 25X47X8</t>
  </si>
  <si>
    <t>4AL-23508-00</t>
  </si>
  <si>
    <t>油封25X47X8</t>
  </si>
  <si>
    <t>B11L208500</t>
  </si>
  <si>
    <t>BOLT M8X28</t>
  </si>
  <si>
    <t>B11D30828R</t>
  </si>
  <si>
    <t>螺栓M8X28</t>
  </si>
  <si>
    <t>BUSHING</t>
  </si>
  <si>
    <t>4AL-23552-00</t>
  </si>
  <si>
    <t>轴套 P22X19X20</t>
  </si>
  <si>
    <t>21468t</t>
  </si>
  <si>
    <t>COVER</t>
  </si>
  <si>
    <t>4AL-23543-S0</t>
  </si>
  <si>
    <t>变速箱前盖（四驱）</t>
  </si>
  <si>
    <t>4AL-23545-00</t>
  </si>
  <si>
    <t>铝垫B</t>
  </si>
  <si>
    <t>DRAIN SCREW</t>
  </si>
  <si>
    <t>4AL-23544-00</t>
  </si>
  <si>
    <t>放油螺塞组件</t>
  </si>
  <si>
    <t>15  TRANSMISSIONⅡ</t>
  </si>
  <si>
    <t>BCC0300002</t>
  </si>
  <si>
    <t>NSK轴承5205C3</t>
  </si>
  <si>
    <t>INPUT SHAFT</t>
  </si>
  <si>
    <t>4AL-23503-01</t>
  </si>
  <si>
    <t>主轴</t>
  </si>
  <si>
    <t>SPROCKET</t>
  </si>
  <si>
    <t>4AL-23547-00</t>
  </si>
  <si>
    <t>小链轮</t>
  </si>
  <si>
    <t>GEAR 16T</t>
  </si>
  <si>
    <t>4AL-23505-00</t>
  </si>
  <si>
    <t>低速主动齿轮</t>
  </si>
  <si>
    <t>BEARING 6204</t>
  </si>
  <si>
    <t>BCC0100054</t>
  </si>
  <si>
    <t>轴承6204</t>
  </si>
  <si>
    <t>GEAR, HELICAL 35T</t>
  </si>
  <si>
    <t>4AL-23506-10</t>
  </si>
  <si>
    <t>过渡齿轮1  35T</t>
  </si>
  <si>
    <t>4AL-23511-00</t>
  </si>
  <si>
    <t>垫片25.5A</t>
  </si>
  <si>
    <t>GEAR 31T</t>
  </si>
  <si>
    <t>4AL-23512-00</t>
  </si>
  <si>
    <t>高速从动齿轮</t>
  </si>
  <si>
    <t>NEEDLE BEARING 25</t>
  </si>
  <si>
    <t>4AL-23513-00</t>
  </si>
  <si>
    <t>滚针轴承25X29X10</t>
  </si>
  <si>
    <t>THRUST WASHER</t>
  </si>
  <si>
    <t>4AL-23572-00</t>
  </si>
  <si>
    <t>垫片25.5B</t>
  </si>
  <si>
    <t>B753325000</t>
  </si>
  <si>
    <t>挡圈 25</t>
  </si>
  <si>
    <t>DOG GEAR</t>
  </si>
  <si>
    <t>4AL-23514-00</t>
  </si>
  <si>
    <t>双面换档盘</t>
  </si>
  <si>
    <t>开口挡圈32</t>
  </si>
  <si>
    <t>4AL-23515-00</t>
  </si>
  <si>
    <t>垫片32.5</t>
  </si>
  <si>
    <t>4AL-23504-00</t>
  </si>
  <si>
    <t>齿形链</t>
  </si>
  <si>
    <t>SPROCKET 24T</t>
  </si>
  <si>
    <t>4AL-23516-00</t>
  </si>
  <si>
    <t>从动链轮</t>
  </si>
  <si>
    <t>NEEDLE BEARING 32</t>
  </si>
  <si>
    <t>4AL-23517-00</t>
  </si>
  <si>
    <t>滚动轴承32</t>
  </si>
  <si>
    <t>20240207改英文名称</t>
  </si>
  <si>
    <t>SHAFT</t>
  </si>
  <si>
    <t>4AL-23518-00</t>
  </si>
  <si>
    <t>副轴</t>
  </si>
  <si>
    <t>GEAR 35T</t>
  </si>
  <si>
    <t>4AL-23519-00</t>
  </si>
  <si>
    <t>低速从动齿轮</t>
  </si>
  <si>
    <t>ENGAGEMENT</t>
  </si>
  <si>
    <t>4AL-23521-00</t>
  </si>
  <si>
    <t>单面换档盘</t>
  </si>
  <si>
    <t>THRST WASHER</t>
  </si>
  <si>
    <t>4AL-23522-00</t>
  </si>
  <si>
    <t>垫片20</t>
  </si>
  <si>
    <t>高速倒档拨叉</t>
  </si>
  <si>
    <t>SHIFT ROD LOW</t>
  </si>
  <si>
    <t>低速档拨叉</t>
  </si>
  <si>
    <t>16  TRANSMISSION Ⅲ</t>
  </si>
  <si>
    <t>BEARING 6204C3</t>
  </si>
  <si>
    <t>BCC0100108</t>
  </si>
  <si>
    <t>轴承6204C3</t>
  </si>
  <si>
    <t>GEAR HELICAL 46T</t>
  </si>
  <si>
    <t>4AL-23531-10</t>
  </si>
  <si>
    <t>过渡齿轮2 46T</t>
  </si>
  <si>
    <t>SCREW M6X10</t>
  </si>
  <si>
    <t>B26A30610R</t>
  </si>
  <si>
    <t>螺钉M6X10</t>
  </si>
  <si>
    <t>BEARING RETAINER PLATE</t>
  </si>
  <si>
    <t>4AL-23533-00</t>
  </si>
  <si>
    <t>轴承挡板</t>
  </si>
  <si>
    <t>4AL-23570-00</t>
  </si>
  <si>
    <t>挡圈25</t>
  </si>
  <si>
    <t>轴承6305</t>
  </si>
  <si>
    <t>20240402改PLM、名称</t>
  </si>
  <si>
    <t>PINION SHAFT 10T</t>
  </si>
  <si>
    <t>4AL-23534-00</t>
  </si>
  <si>
    <t>SHIM C</t>
  </si>
  <si>
    <t>4AL-23542-00</t>
  </si>
  <si>
    <t>垫圈C</t>
  </si>
  <si>
    <t>BEARING 6205C3</t>
  </si>
  <si>
    <t>BCC0100055</t>
  </si>
  <si>
    <t>轴承6205C3</t>
  </si>
  <si>
    <t>GEAR</t>
  </si>
  <si>
    <t>4AL-23540-00</t>
  </si>
  <si>
    <t>后驱动轴锥齿轮</t>
  </si>
  <si>
    <t>SHAFT REAR OUTPUTA（USE WITH  SPEED SENSOR）</t>
  </si>
  <si>
    <t>4AB-23500-00</t>
  </si>
  <si>
    <t>后驱动轴</t>
  </si>
  <si>
    <t>SPORCKET 12T</t>
  </si>
  <si>
    <t>4AL-23553-00</t>
  </si>
  <si>
    <t>后驱动轴链轮</t>
  </si>
  <si>
    <t>垫圈B</t>
  </si>
  <si>
    <t>SHAFT FRONT OUTPUT</t>
  </si>
  <si>
    <t>4AL-23548-00</t>
  </si>
  <si>
    <t>前驱动轴（四驱）</t>
  </si>
  <si>
    <t>4AL-23549-00</t>
  </si>
  <si>
    <t>前驱动轴链轮（四驱）</t>
  </si>
  <si>
    <t>4AL-23550-00</t>
  </si>
  <si>
    <t>滚子链（四驱）</t>
  </si>
  <si>
    <t>17  OIL PUMP &amp; WATER PUMP</t>
  </si>
  <si>
    <t>WATER PUMP ASSY</t>
  </si>
  <si>
    <t>1BB-12420-00</t>
  </si>
  <si>
    <t>水泵组件</t>
  </si>
  <si>
    <t>O-RING 33.5X2.65</t>
  </si>
  <si>
    <t>B923352651</t>
  </si>
  <si>
    <t>O型圈-33.5X2.65</t>
  </si>
  <si>
    <t>1BD-12426-00</t>
  </si>
  <si>
    <t>轴（水泵）</t>
  </si>
  <si>
    <t>DOWEL PIN C3X22</t>
  </si>
  <si>
    <t>B302003220</t>
  </si>
  <si>
    <t>销-C3X22</t>
  </si>
  <si>
    <t>IMPELLER SHAFT GEAR</t>
  </si>
  <si>
    <t>1BB-12459-00</t>
  </si>
  <si>
    <t>驱动齿轮</t>
  </si>
  <si>
    <t>1BB-13314-00</t>
  </si>
  <si>
    <t>CIRCLIP 8</t>
  </si>
  <si>
    <t>B753308000</t>
  </si>
  <si>
    <t>挡圈8</t>
  </si>
  <si>
    <t>O-RING 15.5X2.5</t>
  </si>
  <si>
    <t>B921552501</t>
  </si>
  <si>
    <t>O型圈-15.5X2.5</t>
  </si>
  <si>
    <t>BOLT M6X15</t>
  </si>
  <si>
    <t>B11L20615R</t>
  </si>
  <si>
    <t>螺栓M6X15</t>
  </si>
  <si>
    <t>27229a</t>
  </si>
  <si>
    <t>JOINT（ADC12)</t>
  </si>
  <si>
    <t>1BD-12450-00</t>
  </si>
  <si>
    <t>连接管分组件a（铝合金材质）</t>
  </si>
  <si>
    <t>GASKET</t>
  </si>
  <si>
    <t>1BB-13475-00</t>
  </si>
  <si>
    <t>纸垫</t>
  </si>
  <si>
    <t>OIL PUMP ASSY</t>
  </si>
  <si>
    <t>1BD-13300-00</t>
  </si>
  <si>
    <t>机油泵部件</t>
  </si>
  <si>
    <t>SCREW M6X25</t>
  </si>
  <si>
    <t>B2ND30625R</t>
  </si>
  <si>
    <t>内六角花形低圆柱头螺钉M6X25</t>
  </si>
  <si>
    <t>20240906改规格</t>
  </si>
  <si>
    <t>19  FUEL INJECTION ASSY</t>
  </si>
  <si>
    <t>O-RING 35X2</t>
  </si>
  <si>
    <t>1BB-13554-00</t>
  </si>
  <si>
    <t>O型圈35X2</t>
  </si>
  <si>
    <t>JOINT</t>
  </si>
  <si>
    <t>1BD-13555-00</t>
  </si>
  <si>
    <t>法兰</t>
  </si>
  <si>
    <t>10187W</t>
  </si>
  <si>
    <t>B11A20625R</t>
  </si>
  <si>
    <t>FEED HOSE</t>
  </si>
  <si>
    <t>1DC-14102-00</t>
  </si>
  <si>
    <t>电喷进气座</t>
  </si>
  <si>
    <t>CLIP 49</t>
  </si>
  <si>
    <t>1BP-14103-00</t>
  </si>
  <si>
    <t>卡箍49</t>
  </si>
  <si>
    <t>JOINT,FEED HOSE</t>
  </si>
  <si>
    <t>1BP-14101-00</t>
  </si>
  <si>
    <t>进气座连接管</t>
  </si>
  <si>
    <t>CLIP 53</t>
  </si>
  <si>
    <t>1BP-14104-00</t>
  </si>
  <si>
    <t>卡箍53</t>
  </si>
  <si>
    <t>INJECTOR</t>
  </si>
  <si>
    <t>1BP-14108-00</t>
  </si>
  <si>
    <t>喷油嘴</t>
  </si>
  <si>
    <t>INJECTOR CAP</t>
  </si>
  <si>
    <t>1DC-14107-00</t>
  </si>
  <si>
    <t>进油帽</t>
  </si>
  <si>
    <t>THROTTLE BODY ASSEMBLY</t>
  </si>
  <si>
    <t>1DC-14105-00</t>
  </si>
  <si>
    <t>节气门阀体</t>
  </si>
  <si>
    <t>21 RADIATOR</t>
  </si>
  <si>
    <t>COLLAR</t>
  </si>
  <si>
    <t>4BB-21802-00</t>
  </si>
  <si>
    <t>水箱上安装T型套</t>
  </si>
  <si>
    <t>RADIATOR SIDE GROMMET,UP</t>
  </si>
  <si>
    <t>4BB-21803-00</t>
  </si>
  <si>
    <t>水箱上安装橡胶圈</t>
  </si>
  <si>
    <t>RADIATOR SIDE GROMMET,DOWN</t>
  </si>
  <si>
    <t>4BB-21804-00</t>
  </si>
  <si>
    <t>水箱下支撑橡胶圈</t>
  </si>
  <si>
    <t>4FJ-12401-00</t>
  </si>
  <si>
    <t>冷却水箱</t>
  </si>
  <si>
    <t>22907a</t>
  </si>
  <si>
    <t>SAFETY VALVE</t>
  </si>
  <si>
    <t>1BB-12590-00</t>
  </si>
  <si>
    <t>安全压力阀</t>
  </si>
  <si>
    <t>THERMOSTAT SWITCH ASSY</t>
  </si>
  <si>
    <t>4CZ-12486-00</t>
  </si>
  <si>
    <t>温控开关</t>
  </si>
  <si>
    <t>BLOWER ASSY</t>
  </si>
  <si>
    <t>4CM-12432-00</t>
  </si>
  <si>
    <t>冷却风扇</t>
  </si>
  <si>
    <t>CLIP 22</t>
  </si>
  <si>
    <t>BHG2220102</t>
  </si>
  <si>
    <t>弹性卡箍22</t>
  </si>
  <si>
    <t>HOSE,RETURN</t>
  </si>
  <si>
    <t>4FJ-12482-00</t>
  </si>
  <si>
    <t>水箱出水管</t>
  </si>
  <si>
    <t>HOSE,FEED</t>
  </si>
  <si>
    <t>4FJ-12483-00</t>
  </si>
  <si>
    <t>水箱进水管</t>
  </si>
  <si>
    <t>4FJ-12476-00</t>
  </si>
  <si>
    <t>支架组件</t>
  </si>
  <si>
    <t>RETURN HOSE，CYLINDER</t>
  </si>
  <si>
    <t>4CC-12485-00</t>
  </si>
  <si>
    <t>缸头出水管</t>
  </si>
  <si>
    <t>FEED HOSE，VALVE</t>
  </si>
  <si>
    <t>4CC-12484-00</t>
  </si>
  <si>
    <t>水泵进水管</t>
  </si>
  <si>
    <t>CLIP 7.7</t>
  </si>
  <si>
    <t>4CC-24134-00</t>
  </si>
  <si>
    <t>卡箍7.7</t>
  </si>
  <si>
    <t>20240207改图号名称</t>
  </si>
  <si>
    <t>PIPE,SAFETY VALVE</t>
  </si>
  <si>
    <t>4FJ-21813-00</t>
  </si>
  <si>
    <t>软管</t>
  </si>
  <si>
    <t>PIPE,TANK RECOVERY</t>
  </si>
  <si>
    <t>4CZ-12582-00</t>
  </si>
  <si>
    <t>通气软管</t>
  </si>
  <si>
    <t>CLIP 9</t>
  </si>
  <si>
    <t>1BB-14887-00</t>
  </si>
  <si>
    <t>卡箍9</t>
  </si>
  <si>
    <t>COVER,TANK RECOVERY</t>
  </si>
  <si>
    <t>4AB-21821-00</t>
  </si>
  <si>
    <t>罐盖</t>
  </si>
  <si>
    <t>WASHER,TANK RECOVERY</t>
  </si>
  <si>
    <t>4AB-21811-00</t>
  </si>
  <si>
    <t>橡胶垫</t>
  </si>
  <si>
    <t>TANK RECOVERY</t>
  </si>
  <si>
    <t>4CA-12470-00</t>
  </si>
  <si>
    <t>回收罐</t>
  </si>
  <si>
    <t>23  AIR CLEANER</t>
  </si>
  <si>
    <t>AIR CLEANER ASSY</t>
  </si>
  <si>
    <t>4FE-14400-00</t>
  </si>
  <si>
    <t>空气滤清器组件</t>
  </si>
  <si>
    <t>CASE，AIR CLEANER</t>
  </si>
  <si>
    <t>4FE-14407-00</t>
  </si>
  <si>
    <t>空气滤清器本体</t>
  </si>
  <si>
    <t>ELEMENT COMP AIR CLEANER</t>
  </si>
  <si>
    <t>4FE-14405-00</t>
  </si>
  <si>
    <t>空气滤清器滤芯</t>
  </si>
  <si>
    <t>OIL CAP</t>
  </si>
  <si>
    <t>4FE-14446-00</t>
  </si>
  <si>
    <t>放油帽</t>
  </si>
  <si>
    <t>CLIP 27/51</t>
  </si>
  <si>
    <t>4FE-14440-00</t>
  </si>
  <si>
    <t>喉箍 27/51</t>
  </si>
  <si>
    <t>COVER，AIR CLEANER</t>
  </si>
  <si>
    <t>4FE-14404-00</t>
  </si>
  <si>
    <t>空气滤清器盖</t>
  </si>
  <si>
    <t>CLIP 80</t>
  </si>
  <si>
    <t>1DA-15448-00</t>
  </si>
  <si>
    <t>喉箍80</t>
  </si>
  <si>
    <t>AIR CLEANER INLET CONNECTION PIPE</t>
  </si>
  <si>
    <t>4FE-14438-00</t>
  </si>
  <si>
    <t>空滤器进气连接管</t>
  </si>
  <si>
    <t>INTAKE HOSE</t>
  </si>
  <si>
    <t>4CM-14421-00</t>
  </si>
  <si>
    <t>空滤器进气管</t>
  </si>
  <si>
    <t>4FJ-14401-00</t>
  </si>
  <si>
    <t>空滤器连接管</t>
  </si>
  <si>
    <t>CLIP 33/57</t>
  </si>
  <si>
    <t>4AA-24105-00</t>
  </si>
  <si>
    <t>喉箍 33/57</t>
  </si>
  <si>
    <t>AIR CLEANER MOUNTING CLAMP</t>
  </si>
  <si>
    <t>4FE-21203-00</t>
  </si>
  <si>
    <t>空滤器安装卡箍</t>
  </si>
  <si>
    <t>25  EXHAUST</t>
  </si>
  <si>
    <t>230131改图</t>
  </si>
  <si>
    <t>GASKET,EXHAUST PIPE</t>
  </si>
  <si>
    <t>4FJ-14613-00</t>
  </si>
  <si>
    <t>排气管垫圈</t>
  </si>
  <si>
    <t>PIPE,EXHAUST</t>
  </si>
  <si>
    <t>4FJ-14611-00</t>
  </si>
  <si>
    <t>消音器弯管组件（电喷）</t>
  </si>
  <si>
    <t>OXYGEN SENSOR</t>
  </si>
  <si>
    <t>4CM-14640-00</t>
  </si>
  <si>
    <t>氧传感器</t>
  </si>
  <si>
    <t>JOUNT</t>
  </si>
  <si>
    <t>4FJ-14701-00</t>
  </si>
  <si>
    <t>球形密封圈</t>
  </si>
  <si>
    <t>4BS-14633-00</t>
  </si>
  <si>
    <t>消音器压簧</t>
  </si>
  <si>
    <t>20230131删除</t>
  </si>
  <si>
    <t>4BS-14634-00</t>
  </si>
  <si>
    <t>压簧螺栓</t>
  </si>
  <si>
    <t>MUFFLER</t>
  </si>
  <si>
    <t>4FJ-14711-00</t>
  </si>
  <si>
    <t>消音器筒体（美标）</t>
  </si>
  <si>
    <t>SEAL RING，TAIL PIPE</t>
  </si>
  <si>
    <t>4FJ-14713-00</t>
  </si>
  <si>
    <t>尾管密封垫</t>
  </si>
  <si>
    <t>TAIL PIPE</t>
  </si>
  <si>
    <t>4FJ-14712-00</t>
  </si>
  <si>
    <t>消音器筒体尾管（美标）</t>
  </si>
  <si>
    <t>SPRING WASHER 6</t>
  </si>
  <si>
    <t>B14A30616R</t>
  </si>
  <si>
    <t>B617310000</t>
  </si>
  <si>
    <t>BUFFER BLOCK</t>
  </si>
  <si>
    <t>4AL-14702-00</t>
  </si>
  <si>
    <t>消音器上缓冲块组件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</si>
</sst>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4"/>
      <name val="黑体"/>
      <charset val="134"/>
    </font>
    <font>
      <sz val="11"/>
      <color theme="1"/>
      <name val="黑体"/>
      <charset val="134"/>
    </font>
    <font>
      <sz val="12"/>
      <color indexed="8"/>
      <name val="黑体"/>
      <charset val="134"/>
    </font>
    <font>
      <sz val="12"/>
      <name val="宋体"/>
      <charset val="134"/>
    </font>
    <font>
      <sz val="11"/>
      <name val="黑体"/>
      <charset val="134"/>
    </font>
    <font>
      <sz val="1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trike/>
      <sz val="12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800080"/>
      <name val="黑体"/>
      <charset val="134"/>
    </font>
    <font>
      <b/>
      <sz val="11"/>
      <color theme="1"/>
      <name val="Arial Black"/>
      <charset val="134"/>
    </font>
    <font>
      <sz val="11"/>
      <color indexed="8"/>
      <name val="宋体"/>
      <charset val="134"/>
    </font>
    <font>
      <sz val="11"/>
      <color indexed="8"/>
      <name val="黑体"/>
      <charset val="134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rgb="FF000000"/>
      <name val="黑体"/>
      <charset val="134"/>
    </font>
    <font>
      <sz val="18"/>
      <name val="黑体"/>
      <charset val="134"/>
    </font>
    <font>
      <b/>
      <sz val="12"/>
      <name val="黑体"/>
      <charset val="134"/>
    </font>
  </fonts>
  <fills count="4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1" tint="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19" applyNumberFormat="0" applyAlignment="0" applyProtection="0">
      <alignment vertical="center"/>
    </xf>
    <xf numFmtId="0" fontId="31" fillId="9" borderId="20" applyNumberFormat="0" applyAlignment="0" applyProtection="0">
      <alignment vertical="center"/>
    </xf>
    <xf numFmtId="0" fontId="32" fillId="9" borderId="19" applyNumberFormat="0" applyAlignment="0" applyProtection="0">
      <alignment vertical="center"/>
    </xf>
    <xf numFmtId="0" fontId="33" fillId="10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3" fillId="0" borderId="0" xfId="0" applyFont="1">
      <alignment vertical="center"/>
    </xf>
    <xf numFmtId="0" fontId="1" fillId="0" borderId="2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59" applyFont="1" applyFill="1" applyBorder="1" applyAlignment="1">
      <alignment horizontal="center" vertical="center"/>
    </xf>
    <xf numFmtId="0" fontId="1" fillId="0" borderId="0" xfId="59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0" borderId="2" xfId="59" applyFont="1" applyFill="1" applyBorder="1" applyAlignment="1">
      <alignment horizontal="center"/>
    </xf>
    <xf numFmtId="0" fontId="1" fillId="0" borderId="2" xfId="59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0" xfId="62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2" xfId="62" applyFont="1" applyFill="1" applyBorder="1" applyAlignment="1">
      <alignment horizontal="left" vertical="center" wrapText="1"/>
    </xf>
    <xf numFmtId="0" fontId="1" fillId="0" borderId="0" xfId="62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>
      <alignment vertical="center"/>
    </xf>
    <xf numFmtId="0" fontId="1" fillId="0" borderId="0" xfId="0" applyNumberFormat="1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62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2" xfId="60" applyFont="1" applyFill="1" applyBorder="1" applyAlignment="1">
      <alignment horizontal="center"/>
    </xf>
    <xf numFmtId="0" fontId="1" fillId="0" borderId="2" xfId="60" applyFont="1" applyFill="1" applyBorder="1" applyAlignment="1">
      <alignment horizontal="center" vertical="center"/>
    </xf>
    <xf numFmtId="0" fontId="1" fillId="2" borderId="2" xfId="60" applyFont="1" applyFill="1" applyBorder="1" applyAlignment="1">
      <alignment horizontal="center"/>
    </xf>
    <xf numFmtId="0" fontId="1" fillId="0" borderId="0" xfId="60" applyFont="1" applyFill="1">
      <alignment vertical="center"/>
    </xf>
    <xf numFmtId="0" fontId="1" fillId="2" borderId="2" xfId="6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vertical="center"/>
    </xf>
    <xf numFmtId="0" fontId="1" fillId="0" borderId="11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0" fillId="2" borderId="0" xfId="0" applyFill="1">
      <alignment vertical="center"/>
    </xf>
    <xf numFmtId="0" fontId="11" fillId="0" borderId="0" xfId="0" applyFont="1">
      <alignment vertical="center"/>
    </xf>
    <xf numFmtId="0" fontId="1" fillId="0" borderId="13" xfId="0" applyFont="1" applyFill="1" applyBorder="1">
      <alignment vertical="center"/>
    </xf>
    <xf numFmtId="0" fontId="1" fillId="0" borderId="2" xfId="0" applyFont="1" applyFill="1" applyBorder="1" applyAlignment="1">
      <alignment horizontal="left"/>
    </xf>
    <xf numFmtId="0" fontId="0" fillId="0" borderId="2" xfId="0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3" fillId="2" borderId="2" xfId="0" applyFont="1" applyFill="1" applyBorder="1">
      <alignment vertical="center"/>
    </xf>
    <xf numFmtId="0" fontId="11" fillId="0" borderId="0" xfId="0" applyFont="1" applyBorder="1">
      <alignment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>
      <alignment vertical="center"/>
    </xf>
    <xf numFmtId="0" fontId="1" fillId="0" borderId="2" xfId="0" applyFont="1" applyBorder="1">
      <alignment vertical="center"/>
    </xf>
    <xf numFmtId="0" fontId="11" fillId="0" borderId="0" xfId="0" applyFont="1" applyFill="1">
      <alignment vertical="center"/>
    </xf>
    <xf numFmtId="0" fontId="1" fillId="2" borderId="2" xfId="0" applyFont="1" applyFill="1" applyBorder="1" applyAlignment="1">
      <alignment horizontal="left" vertical="center"/>
    </xf>
    <xf numFmtId="0" fontId="3" fillId="0" borderId="0" xfId="60" applyFont="1" applyFill="1">
      <alignment vertical="center"/>
    </xf>
    <xf numFmtId="0" fontId="0" fillId="2" borderId="2" xfId="0" applyFill="1" applyBorder="1">
      <alignment vertical="center"/>
    </xf>
    <xf numFmtId="0" fontId="14" fillId="0" borderId="0" xfId="61" applyFont="1" applyFill="1" applyAlignment="1">
      <alignment vertical="center"/>
    </xf>
    <xf numFmtId="0" fontId="15" fillId="5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/>
    </xf>
    <xf numFmtId="0" fontId="1" fillId="0" borderId="2" xfId="60" applyFont="1" applyFill="1" applyBorder="1" applyAlignment="1">
      <alignment horizontal="center" wrapText="1"/>
    </xf>
    <xf numFmtId="0" fontId="14" fillId="2" borderId="2" xfId="61" applyFont="1" applyFill="1" applyBorder="1" applyAlignment="1">
      <alignment horizontal="center"/>
    </xf>
    <xf numFmtId="0" fontId="16" fillId="2" borderId="2" xfId="60" applyFont="1" applyFill="1" applyBorder="1" applyAlignment="1">
      <alignment vertical="center"/>
    </xf>
    <xf numFmtId="0" fontId="14" fillId="2" borderId="2" xfId="60" applyFont="1" applyFill="1" applyBorder="1" applyAlignment="1">
      <alignment horizontal="center"/>
    </xf>
    <xf numFmtId="0" fontId="14" fillId="2" borderId="2" xfId="60" applyFont="1" applyFill="1" applyBorder="1" applyAlignment="1">
      <alignment horizontal="center" vertical="center"/>
    </xf>
    <xf numFmtId="0" fontId="17" fillId="0" borderId="0" xfId="61" applyFont="1" applyFill="1" applyAlignment="1">
      <alignment vertical="center"/>
    </xf>
    <xf numFmtId="0" fontId="15" fillId="6" borderId="2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61" applyFont="1" applyFill="1">
      <alignment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 vertical="center"/>
    </xf>
    <xf numFmtId="0" fontId="0" fillId="2" borderId="0" xfId="0" applyFill="1" applyBorder="1">
      <alignment vertical="center"/>
    </xf>
    <xf numFmtId="0" fontId="1" fillId="2" borderId="2" xfId="0" applyNumberFormat="1" applyFont="1" applyFill="1" applyBorder="1" applyAlignment="1">
      <alignment horizontal="center"/>
    </xf>
    <xf numFmtId="0" fontId="13" fillId="2" borderId="2" xfId="60" applyFont="1" applyFill="1" applyBorder="1" applyAlignment="1">
      <alignment horizontal="center" vertical="center"/>
    </xf>
    <xf numFmtId="0" fontId="1" fillId="0" borderId="2" xfId="61" applyNumberFormat="1" applyFont="1" applyFill="1" applyBorder="1" applyAlignment="1">
      <alignment horizontal="center"/>
    </xf>
    <xf numFmtId="0" fontId="1" fillId="0" borderId="2" xfId="61" applyFont="1" applyFill="1" applyBorder="1" applyAlignment="1">
      <alignment horizontal="center"/>
    </xf>
    <xf numFmtId="0" fontId="1" fillId="0" borderId="2" xfId="61" applyFont="1" applyFill="1" applyBorder="1" applyAlignment="1">
      <alignment horizontal="center" vertical="center"/>
    </xf>
    <xf numFmtId="0" fontId="1" fillId="0" borderId="0" xfId="61" applyFont="1" applyFill="1" applyBorder="1">
      <alignment vertical="center"/>
    </xf>
    <xf numFmtId="0" fontId="1" fillId="2" borderId="2" xfId="6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5" xfId="0" applyFont="1" applyFill="1" applyBorder="1">
      <alignment vertical="center"/>
    </xf>
    <xf numFmtId="0" fontId="18" fillId="0" borderId="2" xfId="6" applyFont="1" applyFill="1" applyBorder="1" applyAlignment="1" applyProtection="1">
      <alignment horizontal="center" vertical="center"/>
    </xf>
    <xf numFmtId="0" fontId="1" fillId="0" borderId="15" xfId="0" applyFont="1" applyFill="1" applyBorder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3 6 4 4 2" xfId="49"/>
    <cellStyle name="20% - 强调文字颜色 1 2" xfId="50"/>
    <cellStyle name="20% - 强调文字颜色 2 3 3 7 4" xfId="51"/>
    <cellStyle name="20% - 强调文字颜色 2 3 6" xfId="52"/>
    <cellStyle name="20% - 强调文字颜色 4 3 3 7 2" xfId="53"/>
    <cellStyle name="20% - 强调文字颜色 2 2 3 2 2 2" xfId="54"/>
    <cellStyle name="20% - 强调文字颜色 5 4 4 3 2" xfId="55"/>
    <cellStyle name="20% - 强调文字颜色 1 10 6" xfId="56"/>
    <cellStyle name="20% - 强调文字颜色 5 3 2 4 6" xfId="57"/>
    <cellStyle name="20% - 强调文字颜色 4 6 4 5 4" xfId="58"/>
    <cellStyle name="20% - 强调文字颜色 5 4 3 7 3" xfId="59"/>
    <cellStyle name="常规 10" xfId="60"/>
    <cellStyle name="常规 2" xfId="61"/>
    <cellStyle name="常规 2 11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4" Type="http://schemas.openxmlformats.org/officeDocument/2006/relationships/styles" Target="styles.xml"/><Relationship Id="rId53" Type="http://schemas.openxmlformats.org/officeDocument/2006/relationships/sharedStrings" Target="sharedStrings.xml"/><Relationship Id="rId52" Type="http://schemas.openxmlformats.org/officeDocument/2006/relationships/theme" Target="theme/theme1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2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28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0.jpeg"/></Relationships>
</file>

<file path=xl/drawings/_rels/drawing14.xml.rels><?xml version="1.0" encoding="UTF-8" standalone="yes"?>
<Relationships xmlns="http://schemas.openxmlformats.org/package/2006/relationships"><Relationship Id="rId4" Type="http://schemas.openxmlformats.org/officeDocument/2006/relationships/image" Target="../media/image33.png"/><Relationship Id="rId3" Type="http://schemas.openxmlformats.org/officeDocument/2006/relationships/image" Target="../media/image32.jpeg"/><Relationship Id="rId2" Type="http://schemas.openxmlformats.org/officeDocument/2006/relationships/image" Target="../media/image2.jpeg"/><Relationship Id="rId1" Type="http://schemas.openxmlformats.org/officeDocument/2006/relationships/image" Target="../media/image3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4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5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6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7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8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0.png"/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4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5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8.png"/><Relationship Id="rId2" Type="http://schemas.openxmlformats.org/officeDocument/2006/relationships/image" Target="../media/image47.png"/><Relationship Id="rId1" Type="http://schemas.openxmlformats.org/officeDocument/2006/relationships/image" Target="../media/image46.jpeg"/></Relationships>
</file>

<file path=xl/drawings/_rels/drawing28.xml.rels><?xml version="1.0" encoding="UTF-8" standalone="yes"?>
<Relationships xmlns="http://schemas.openxmlformats.org/package/2006/relationships"><Relationship Id="rId9" Type="http://schemas.openxmlformats.org/officeDocument/2006/relationships/image" Target="../media/image2.jpeg"/><Relationship Id="rId8" Type="http://schemas.openxmlformats.org/officeDocument/2006/relationships/image" Target="../media/image56.jpeg"/><Relationship Id="rId7" Type="http://schemas.openxmlformats.org/officeDocument/2006/relationships/image" Target="../media/image55.jpeg"/><Relationship Id="rId6" Type="http://schemas.openxmlformats.org/officeDocument/2006/relationships/image" Target="../media/image54.jpeg"/><Relationship Id="rId5" Type="http://schemas.openxmlformats.org/officeDocument/2006/relationships/image" Target="../media/image53.jpeg"/><Relationship Id="rId4" Type="http://schemas.openxmlformats.org/officeDocument/2006/relationships/image" Target="../media/image52.jpeg"/><Relationship Id="rId3" Type="http://schemas.openxmlformats.org/officeDocument/2006/relationships/image" Target="../media/image51.jpeg"/><Relationship Id="rId21" Type="http://schemas.openxmlformats.org/officeDocument/2006/relationships/image" Target="../media/image68.jpeg"/><Relationship Id="rId20" Type="http://schemas.openxmlformats.org/officeDocument/2006/relationships/image" Target="../media/image67.jpeg"/><Relationship Id="rId2" Type="http://schemas.openxmlformats.org/officeDocument/2006/relationships/image" Target="../media/image50.jpeg"/><Relationship Id="rId19" Type="http://schemas.openxmlformats.org/officeDocument/2006/relationships/image" Target="../media/image66.jpeg"/><Relationship Id="rId18" Type="http://schemas.openxmlformats.org/officeDocument/2006/relationships/image" Target="../media/image65.jpeg"/><Relationship Id="rId17" Type="http://schemas.openxmlformats.org/officeDocument/2006/relationships/image" Target="../media/image64.jpeg"/><Relationship Id="rId16" Type="http://schemas.openxmlformats.org/officeDocument/2006/relationships/image" Target="../media/image63.jpeg"/><Relationship Id="rId15" Type="http://schemas.openxmlformats.org/officeDocument/2006/relationships/image" Target="../media/image62.jpeg"/><Relationship Id="rId14" Type="http://schemas.openxmlformats.org/officeDocument/2006/relationships/image" Target="../media/image61.jpeg"/><Relationship Id="rId13" Type="http://schemas.openxmlformats.org/officeDocument/2006/relationships/image" Target="../media/image60.jpeg"/><Relationship Id="rId12" Type="http://schemas.openxmlformats.org/officeDocument/2006/relationships/image" Target="../media/image59.png"/><Relationship Id="rId11" Type="http://schemas.openxmlformats.org/officeDocument/2006/relationships/image" Target="../media/image58.jpeg"/><Relationship Id="rId10" Type="http://schemas.openxmlformats.org/officeDocument/2006/relationships/image" Target="../media/image57.jpeg"/><Relationship Id="rId1" Type="http://schemas.openxmlformats.org/officeDocument/2006/relationships/image" Target="../media/image49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1.jpeg"/><Relationship Id="rId2" Type="http://schemas.openxmlformats.org/officeDocument/2006/relationships/image" Target="../media/image70.jpeg"/><Relationship Id="rId1" Type="http://schemas.openxmlformats.org/officeDocument/2006/relationships/image" Target="../media/image69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4.jpe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4.png"/><Relationship Id="rId2" Type="http://schemas.openxmlformats.org/officeDocument/2006/relationships/image" Target="../media/image73.png"/><Relationship Id="rId1" Type="http://schemas.openxmlformats.org/officeDocument/2006/relationships/image" Target="../media/image72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5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6.jpe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78.jpeg"/><Relationship Id="rId1" Type="http://schemas.openxmlformats.org/officeDocument/2006/relationships/image" Target="../media/image77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79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0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1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2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3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5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6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7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8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89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90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91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92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93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3.jpeg"/><Relationship Id="rId8" Type="http://schemas.openxmlformats.org/officeDocument/2006/relationships/image" Target="../media/image12.jpeg"/><Relationship Id="rId7" Type="http://schemas.openxmlformats.org/officeDocument/2006/relationships/image" Target="../media/image11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3" Type="http://schemas.openxmlformats.org/officeDocument/2006/relationships/image" Target="../media/image2.jpeg"/><Relationship Id="rId2" Type="http://schemas.openxmlformats.org/officeDocument/2006/relationships/image" Target="../media/image7.jpeg"/><Relationship Id="rId13" Type="http://schemas.openxmlformats.org/officeDocument/2006/relationships/image" Target="../media/image17.png"/><Relationship Id="rId12" Type="http://schemas.openxmlformats.org/officeDocument/2006/relationships/image" Target="../media/image16.jpeg"/><Relationship Id="rId11" Type="http://schemas.openxmlformats.org/officeDocument/2006/relationships/image" Target="../media/image15.jpeg"/><Relationship Id="rId10" Type="http://schemas.openxmlformats.org/officeDocument/2006/relationships/image" Target="../media/image14.jpeg"/><Relationship Id="rId1" Type="http://schemas.openxmlformats.org/officeDocument/2006/relationships/image" Target="../media/image6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2.jpeg"/><Relationship Id="rId1" Type="http://schemas.openxmlformats.org/officeDocument/2006/relationships/image" Target="../media/image18.jpeg"/></Relationships>
</file>

<file path=xl/drawings/_rels/drawing7.xml.rels><?xml version="1.0" encoding="UTF-8" standalone="yes"?>
<Relationships xmlns="http://schemas.openxmlformats.org/package/2006/relationships"><Relationship Id="rId5" Type="http://schemas.openxmlformats.org/officeDocument/2006/relationships/image" Target="../media/image23.jpeg"/><Relationship Id="rId4" Type="http://schemas.openxmlformats.org/officeDocument/2006/relationships/image" Target="../media/image22.jpeg"/><Relationship Id="rId3" Type="http://schemas.openxmlformats.org/officeDocument/2006/relationships/image" Target="../media/image21.jpeg"/><Relationship Id="rId2" Type="http://schemas.openxmlformats.org/officeDocument/2006/relationships/image" Target="../media/image2.jpeg"/><Relationship Id="rId1" Type="http://schemas.openxmlformats.org/officeDocument/2006/relationships/image" Target="../media/image2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.jpeg"/><Relationship Id="rId1" Type="http://schemas.openxmlformats.org/officeDocument/2006/relationships/image" Target="../media/image24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2.jpeg"/><Relationship Id="rId1" Type="http://schemas.openxmlformats.org/officeDocument/2006/relationships/image" Target="../media/image26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66040</xdr:rowOff>
    </xdr:from>
    <xdr:to>
      <xdr:col>3</xdr:col>
      <xdr:colOff>0</xdr:colOff>
      <xdr:row>23</xdr:row>
      <xdr:rowOff>44450</xdr:rowOff>
    </xdr:to>
    <xdr:pic>
      <xdr:nvPicPr>
        <xdr:cNvPr id="6" name="图片 5" descr="操纵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8989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20</xdr:row>
      <xdr:rowOff>0</xdr:rowOff>
    </xdr:from>
    <xdr:to>
      <xdr:col>1</xdr:col>
      <xdr:colOff>0</xdr:colOff>
      <xdr:row>22</xdr:row>
      <xdr:rowOff>177800</xdr:rowOff>
    </xdr:to>
    <xdr:pic>
      <xdr:nvPicPr>
        <xdr:cNvPr id="7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76237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38100</xdr:rowOff>
    </xdr:from>
    <xdr:to>
      <xdr:col>3</xdr:col>
      <xdr:colOff>106680</xdr:colOff>
      <xdr:row>23</xdr:row>
      <xdr:rowOff>16510</xdr:rowOff>
    </xdr:to>
    <xdr:pic>
      <xdr:nvPicPr>
        <xdr:cNvPr id="3" name="图片 2" descr="图片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61950"/>
          <a:ext cx="544766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85725</xdr:rowOff>
    </xdr:from>
    <xdr:to>
      <xdr:col>1</xdr:col>
      <xdr:colOff>0</xdr:colOff>
      <xdr:row>23</xdr:row>
      <xdr:rowOff>82550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84810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28575</xdr:rowOff>
    </xdr:from>
    <xdr:to>
      <xdr:col>3</xdr:col>
      <xdr:colOff>0</xdr:colOff>
      <xdr:row>23</xdr:row>
      <xdr:rowOff>6985</xdr:rowOff>
    </xdr:to>
    <xdr:pic>
      <xdr:nvPicPr>
        <xdr:cNvPr id="5" name="图片 4" descr="ROPS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5242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20</xdr:row>
      <xdr:rowOff>38100</xdr:rowOff>
    </xdr:from>
    <xdr:to>
      <xdr:col>1</xdr:col>
      <xdr:colOff>0</xdr:colOff>
      <xdr:row>23</xdr:row>
      <xdr:rowOff>34925</xdr:rowOff>
    </xdr:to>
    <xdr:pic>
      <xdr:nvPicPr>
        <xdr:cNvPr id="6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80047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</xdr:colOff>
      <xdr:row>19</xdr:row>
      <xdr:rowOff>104775</xdr:rowOff>
    </xdr:from>
    <xdr:to>
      <xdr:col>1</xdr:col>
      <xdr:colOff>0</xdr:colOff>
      <xdr:row>22</xdr:row>
      <xdr:rowOff>101600</xdr:rowOff>
    </xdr:to>
    <xdr:pic>
      <xdr:nvPicPr>
        <xdr:cNvPr id="4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905" y="368617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647700</xdr:colOff>
      <xdr:row>1</xdr:row>
      <xdr:rowOff>85725</xdr:rowOff>
    </xdr:from>
    <xdr:to>
      <xdr:col>3</xdr:col>
      <xdr:colOff>9525</xdr:colOff>
      <xdr:row>24</xdr:row>
      <xdr:rowOff>62230</xdr:rowOff>
    </xdr:to>
    <xdr:pic>
      <xdr:nvPicPr>
        <xdr:cNvPr id="2" name="图片 1" descr="图片11"/>
        <xdr:cNvPicPr>
          <a:picLocks noChangeAspect="1"/>
        </xdr:cNvPicPr>
      </xdr:nvPicPr>
      <xdr:blipFill>
        <a:blip r:embed="rId2"/>
        <a:srcRect l="9776" r="13462"/>
        <a:stretch>
          <a:fillRect/>
        </a:stretch>
      </xdr:blipFill>
      <xdr:spPr>
        <a:xfrm>
          <a:off x="1308100" y="409575"/>
          <a:ext cx="4043045" cy="413893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28575</xdr:rowOff>
    </xdr:from>
    <xdr:to>
      <xdr:col>3</xdr:col>
      <xdr:colOff>0</xdr:colOff>
      <xdr:row>23</xdr:row>
      <xdr:rowOff>6985</xdr:rowOff>
    </xdr:to>
    <xdr:pic>
      <xdr:nvPicPr>
        <xdr:cNvPr id="3" name="图片 2" descr="400U-Ctransmissionshaft.jpg"/>
        <xdr:cNvPicPr>
          <a:picLocks noChangeAspect="1"/>
        </xdr:cNvPicPr>
      </xdr:nvPicPr>
      <xdr:blipFill>
        <a:blip r:embed="rId1" cstate="print"/>
        <a:srcRect r="744" b="4514"/>
        <a:stretch>
          <a:fillRect/>
        </a:stretch>
      </xdr:blipFill>
      <xdr:spPr>
        <a:xfrm>
          <a:off x="635" y="35242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0</xdr:rowOff>
    </xdr:from>
    <xdr:to>
      <xdr:col>1</xdr:col>
      <xdr:colOff>0</xdr:colOff>
      <xdr:row>22</xdr:row>
      <xdr:rowOff>177800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76237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25400</xdr:rowOff>
    </xdr:from>
    <xdr:to>
      <xdr:col>3</xdr:col>
      <xdr:colOff>0</xdr:colOff>
      <xdr:row>23</xdr:row>
      <xdr:rowOff>3810</xdr:rowOff>
    </xdr:to>
    <xdr:pic>
      <xdr:nvPicPr>
        <xdr:cNvPr id="6" name="图片 5" descr="400-LIGHT-200713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4925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19</xdr:row>
      <xdr:rowOff>165735</xdr:rowOff>
    </xdr:from>
    <xdr:to>
      <xdr:col>1</xdr:col>
      <xdr:colOff>0</xdr:colOff>
      <xdr:row>22</xdr:row>
      <xdr:rowOff>162560</xdr:rowOff>
    </xdr:to>
    <xdr:pic>
      <xdr:nvPicPr>
        <xdr:cNvPr id="7" name="图片 6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74713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33</xdr:row>
      <xdr:rowOff>25400</xdr:rowOff>
    </xdr:from>
    <xdr:to>
      <xdr:col>3</xdr:col>
      <xdr:colOff>0</xdr:colOff>
      <xdr:row>55</xdr:row>
      <xdr:rowOff>3810</xdr:rowOff>
    </xdr:to>
    <xdr:pic>
      <xdr:nvPicPr>
        <xdr:cNvPr id="8" name="图片 7" descr="yejingyibiao.jpg"/>
        <xdr:cNvPicPr>
          <a:picLocks noChangeAspect="1"/>
        </xdr:cNvPicPr>
      </xdr:nvPicPr>
      <xdr:blipFill>
        <a:blip r:embed="rId3" cstate="print"/>
        <a:srcRect t="4464"/>
        <a:stretch>
          <a:fillRect/>
        </a:stretch>
      </xdr:blipFill>
      <xdr:spPr>
        <a:xfrm>
          <a:off x="635" y="628332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170815</xdr:colOff>
      <xdr:row>63</xdr:row>
      <xdr:rowOff>0</xdr:rowOff>
    </xdr:from>
    <xdr:to>
      <xdr:col>3</xdr:col>
      <xdr:colOff>175260</xdr:colOff>
      <xdr:row>85</xdr:row>
      <xdr:rowOff>24130</xdr:rowOff>
    </xdr:to>
    <xdr:pic>
      <xdr:nvPicPr>
        <xdr:cNvPr id="2" name="图片 1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70815" y="11830050"/>
          <a:ext cx="5346065" cy="40055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38100</xdr:rowOff>
    </xdr:from>
    <xdr:to>
      <xdr:col>3</xdr:col>
      <xdr:colOff>281305</xdr:colOff>
      <xdr:row>23</xdr:row>
      <xdr:rowOff>16510</xdr:rowOff>
    </xdr:to>
    <xdr:pic>
      <xdr:nvPicPr>
        <xdr:cNvPr id="3" name="图片 2" descr="400U-CBRAKE.jpg"/>
        <xdr:cNvPicPr>
          <a:picLocks noChangeAspect="1"/>
        </xdr:cNvPicPr>
      </xdr:nvPicPr>
      <xdr:blipFill>
        <a:blip r:embed="rId1" cstate="print"/>
        <a:srcRect t="22048" r="3548" b="10910"/>
        <a:stretch>
          <a:fillRect/>
        </a:stretch>
      </xdr:blipFill>
      <xdr:spPr>
        <a:xfrm>
          <a:off x="635" y="361950"/>
          <a:ext cx="562229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38100</xdr:rowOff>
    </xdr:from>
    <xdr:to>
      <xdr:col>1</xdr:col>
      <xdr:colOff>0</xdr:colOff>
      <xdr:row>23</xdr:row>
      <xdr:rowOff>34925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80047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61</xdr:row>
      <xdr:rowOff>38100</xdr:rowOff>
    </xdr:from>
    <xdr:to>
      <xdr:col>3</xdr:col>
      <xdr:colOff>281305</xdr:colOff>
      <xdr:row>83</xdr:row>
      <xdr:rowOff>16510</xdr:rowOff>
    </xdr:to>
    <xdr:pic>
      <xdr:nvPicPr>
        <xdr:cNvPr id="6" name="图片 5" descr="400U-CBRAKE.jpg"/>
        <xdr:cNvPicPr>
          <a:picLocks noChangeAspect="1"/>
        </xdr:cNvPicPr>
      </xdr:nvPicPr>
      <xdr:blipFill>
        <a:blip r:embed="rId1" cstate="print"/>
        <a:srcRect t="22048" r="3548" b="10910"/>
        <a:stretch>
          <a:fillRect/>
        </a:stretch>
      </xdr:blipFill>
      <xdr:spPr>
        <a:xfrm>
          <a:off x="635" y="11363325"/>
          <a:ext cx="562229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80</xdr:row>
      <xdr:rowOff>38100</xdr:rowOff>
    </xdr:from>
    <xdr:to>
      <xdr:col>1</xdr:col>
      <xdr:colOff>0</xdr:colOff>
      <xdr:row>83</xdr:row>
      <xdr:rowOff>34925</xdr:rowOff>
    </xdr:to>
    <xdr:pic>
      <xdr:nvPicPr>
        <xdr:cNvPr id="7" name="图片 6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1480185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28575</xdr:rowOff>
    </xdr:from>
    <xdr:to>
      <xdr:col>3</xdr:col>
      <xdr:colOff>17145</xdr:colOff>
      <xdr:row>23</xdr:row>
      <xdr:rowOff>6985</xdr:rowOff>
    </xdr:to>
    <xdr:pic>
      <xdr:nvPicPr>
        <xdr:cNvPr id="3" name="图片 2" descr="400U-CBRAKEASSISTZJ.jpg"/>
        <xdr:cNvPicPr>
          <a:picLocks noChangeAspect="1"/>
        </xdr:cNvPicPr>
      </xdr:nvPicPr>
      <xdr:blipFill>
        <a:blip r:embed="rId1" cstate="print"/>
        <a:srcRect t="6448"/>
        <a:stretch>
          <a:fillRect/>
        </a:stretch>
      </xdr:blipFill>
      <xdr:spPr>
        <a:xfrm>
          <a:off x="635" y="352425"/>
          <a:ext cx="535813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19</xdr:row>
      <xdr:rowOff>114300</xdr:rowOff>
    </xdr:from>
    <xdr:to>
      <xdr:col>1</xdr:col>
      <xdr:colOff>0</xdr:colOff>
      <xdr:row>22</xdr:row>
      <xdr:rowOff>111125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695700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28575</xdr:rowOff>
    </xdr:from>
    <xdr:to>
      <xdr:col>3</xdr:col>
      <xdr:colOff>0</xdr:colOff>
      <xdr:row>23</xdr:row>
      <xdr:rowOff>6985</xdr:rowOff>
    </xdr:to>
    <xdr:pic>
      <xdr:nvPicPr>
        <xdr:cNvPr id="3" name="图片 2" descr="踏板2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5242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19</xdr:row>
      <xdr:rowOff>104775</xdr:rowOff>
    </xdr:from>
    <xdr:to>
      <xdr:col>1</xdr:col>
      <xdr:colOff>0</xdr:colOff>
      <xdr:row>22</xdr:row>
      <xdr:rowOff>101600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68617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47625</xdr:rowOff>
    </xdr:from>
    <xdr:to>
      <xdr:col>3</xdr:col>
      <xdr:colOff>0</xdr:colOff>
      <xdr:row>23</xdr:row>
      <xdr:rowOff>26035</xdr:rowOff>
    </xdr:to>
    <xdr:pic>
      <xdr:nvPicPr>
        <xdr:cNvPr id="3" name="图片 2" descr="前保险杠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7147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38100</xdr:rowOff>
    </xdr:from>
    <xdr:to>
      <xdr:col>1</xdr:col>
      <xdr:colOff>0</xdr:colOff>
      <xdr:row>23</xdr:row>
      <xdr:rowOff>34925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80047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38100</xdr:rowOff>
    </xdr:from>
    <xdr:to>
      <xdr:col>2</xdr:col>
      <xdr:colOff>3961765</xdr:colOff>
      <xdr:row>23</xdr:row>
      <xdr:rowOff>16510</xdr:rowOff>
    </xdr:to>
    <xdr:pic>
      <xdr:nvPicPr>
        <xdr:cNvPr id="25686" name="图片 2" descr="发动机变速箱总成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635" y="361950"/>
          <a:ext cx="5281930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18</xdr:row>
      <xdr:rowOff>85725</xdr:rowOff>
    </xdr:from>
    <xdr:to>
      <xdr:col>1</xdr:col>
      <xdr:colOff>0</xdr:colOff>
      <xdr:row>21</xdr:row>
      <xdr:rowOff>82550</xdr:rowOff>
    </xdr:to>
    <xdr:pic>
      <xdr:nvPicPr>
        <xdr:cNvPr id="25687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486150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66675</xdr:rowOff>
    </xdr:from>
    <xdr:to>
      <xdr:col>3</xdr:col>
      <xdr:colOff>0</xdr:colOff>
      <xdr:row>23</xdr:row>
      <xdr:rowOff>45085</xdr:rowOff>
    </xdr:to>
    <xdr:pic>
      <xdr:nvPicPr>
        <xdr:cNvPr id="3" name="图片 2" descr="油箱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9052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28575</xdr:rowOff>
    </xdr:from>
    <xdr:to>
      <xdr:col>1</xdr:col>
      <xdr:colOff>0</xdr:colOff>
      <xdr:row>23</xdr:row>
      <xdr:rowOff>25400</xdr:rowOff>
    </xdr:to>
    <xdr:pic>
      <xdr:nvPicPr>
        <xdr:cNvPr id="5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79095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211455</xdr:colOff>
      <xdr:row>19</xdr:row>
      <xdr:rowOff>85725</xdr:rowOff>
    </xdr:from>
    <xdr:to>
      <xdr:col>1</xdr:col>
      <xdr:colOff>147955</xdr:colOff>
      <xdr:row>22</xdr:row>
      <xdr:rowOff>82550</xdr:rowOff>
    </xdr:to>
    <xdr:pic>
      <xdr:nvPicPr>
        <xdr:cNvPr id="5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11455" y="3667125"/>
          <a:ext cx="59690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1</xdr:row>
      <xdr:rowOff>47625</xdr:rowOff>
    </xdr:from>
    <xdr:to>
      <xdr:col>3</xdr:col>
      <xdr:colOff>143510</xdr:colOff>
      <xdr:row>23</xdr:row>
      <xdr:rowOff>26035</xdr:rowOff>
    </xdr:to>
    <xdr:pic>
      <xdr:nvPicPr>
        <xdr:cNvPr id="3" name="图片 2" descr="图片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22375" y="371475"/>
          <a:ext cx="4262755" cy="395986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104775</xdr:colOff>
      <xdr:row>19</xdr:row>
      <xdr:rowOff>76200</xdr:rowOff>
    </xdr:from>
    <xdr:to>
      <xdr:col>1</xdr:col>
      <xdr:colOff>46355</xdr:colOff>
      <xdr:row>22</xdr:row>
      <xdr:rowOff>73025</xdr:rowOff>
    </xdr:to>
    <xdr:pic>
      <xdr:nvPicPr>
        <xdr:cNvPr id="27995" name="图片 3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3657600"/>
          <a:ext cx="60198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0</xdr:colOff>
      <xdr:row>27</xdr:row>
      <xdr:rowOff>0</xdr:rowOff>
    </xdr:to>
    <xdr:sp>
      <xdr:nvSpPr>
        <xdr:cNvPr id="5" name="Rectangle 215"/>
        <xdr:cNvSpPr>
          <a:spLocks noChangeArrowheads="1"/>
        </xdr:cNvSpPr>
      </xdr:nvSpPr>
      <xdr:spPr>
        <a:xfrm>
          <a:off x="9878060" y="5029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533400</xdr:colOff>
      <xdr:row>1</xdr:row>
      <xdr:rowOff>171450</xdr:rowOff>
    </xdr:from>
    <xdr:to>
      <xdr:col>3</xdr:col>
      <xdr:colOff>137795</xdr:colOff>
      <xdr:row>23</xdr:row>
      <xdr:rowOff>149860</xdr:rowOff>
    </xdr:to>
    <xdr:pic>
      <xdr:nvPicPr>
        <xdr:cNvPr id="2" name="图片 1" descr="后桥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3800" y="495300"/>
          <a:ext cx="4285615" cy="395986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47625</xdr:rowOff>
    </xdr:from>
    <xdr:to>
      <xdr:col>3</xdr:col>
      <xdr:colOff>0</xdr:colOff>
      <xdr:row>23</xdr:row>
      <xdr:rowOff>26035</xdr:rowOff>
    </xdr:to>
    <xdr:pic>
      <xdr:nvPicPr>
        <xdr:cNvPr id="16" name="图片 15" descr="副车架.jpg"/>
        <xdr:cNvPicPr>
          <a:picLocks noChangeAspect="1"/>
        </xdr:cNvPicPr>
      </xdr:nvPicPr>
      <xdr:blipFill>
        <a:blip r:embed="rId1" cstate="print">
          <a:lum contrast="10000"/>
        </a:blip>
        <a:stretch>
          <a:fillRect/>
        </a:stretch>
      </xdr:blipFill>
      <xdr:spPr>
        <a:xfrm>
          <a:off x="635" y="37147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20</xdr:row>
      <xdr:rowOff>114300</xdr:rowOff>
    </xdr:from>
    <xdr:to>
      <xdr:col>1</xdr:col>
      <xdr:colOff>0</xdr:colOff>
      <xdr:row>23</xdr:row>
      <xdr:rowOff>111125</xdr:rowOff>
    </xdr:to>
    <xdr:pic>
      <xdr:nvPicPr>
        <xdr:cNvPr id="62675" name="图片 2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87667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27</xdr:row>
      <xdr:rowOff>0</xdr:rowOff>
    </xdr:from>
    <xdr:to>
      <xdr:col>8</xdr:col>
      <xdr:colOff>0</xdr:colOff>
      <xdr:row>27</xdr:row>
      <xdr:rowOff>0</xdr:rowOff>
    </xdr:to>
    <xdr:sp>
      <xdr:nvSpPr>
        <xdr:cNvPr id="4" name="Rectangle 215"/>
        <xdr:cNvSpPr>
          <a:spLocks noChangeArrowheads="1"/>
        </xdr:cNvSpPr>
      </xdr:nvSpPr>
      <xdr:spPr>
        <a:xfrm>
          <a:off x="9878060" y="5029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27</xdr:row>
      <xdr:rowOff>0</xdr:rowOff>
    </xdr:from>
    <xdr:to>
      <xdr:col>8</xdr:col>
      <xdr:colOff>0</xdr:colOff>
      <xdr:row>27</xdr:row>
      <xdr:rowOff>0</xdr:rowOff>
    </xdr:to>
    <xdr:sp>
      <xdr:nvSpPr>
        <xdr:cNvPr id="3" name="Rectangle 215"/>
        <xdr:cNvSpPr>
          <a:spLocks noChangeArrowheads="1"/>
        </xdr:cNvSpPr>
      </xdr:nvSpPr>
      <xdr:spPr>
        <a:xfrm>
          <a:off x="9878060" y="5029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1</xdr:row>
      <xdr:rowOff>19050</xdr:rowOff>
    </xdr:from>
    <xdr:to>
      <xdr:col>2</xdr:col>
      <xdr:colOff>4018915</xdr:colOff>
      <xdr:row>22</xdr:row>
      <xdr:rowOff>178435</xdr:rowOff>
    </xdr:to>
    <xdr:pic>
      <xdr:nvPicPr>
        <xdr:cNvPr id="16" name="图片 15" descr="货箱总成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42900"/>
          <a:ext cx="533908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19</xdr:row>
      <xdr:rowOff>104775</xdr:rowOff>
    </xdr:from>
    <xdr:to>
      <xdr:col>1</xdr:col>
      <xdr:colOff>0</xdr:colOff>
      <xdr:row>22</xdr:row>
      <xdr:rowOff>101600</xdr:rowOff>
    </xdr:to>
    <xdr:pic>
      <xdr:nvPicPr>
        <xdr:cNvPr id="17" name="图片 16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68617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27</xdr:row>
      <xdr:rowOff>0</xdr:rowOff>
    </xdr:from>
    <xdr:to>
      <xdr:col>8</xdr:col>
      <xdr:colOff>0</xdr:colOff>
      <xdr:row>27</xdr:row>
      <xdr:rowOff>0</xdr:rowOff>
    </xdr:to>
    <xdr:sp>
      <xdr:nvSpPr>
        <xdr:cNvPr id="3" name="Rectangle 215"/>
        <xdr:cNvSpPr>
          <a:spLocks noChangeArrowheads="1"/>
        </xdr:cNvSpPr>
      </xdr:nvSpPr>
      <xdr:spPr>
        <a:xfrm>
          <a:off x="9878060" y="5029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1</xdr:row>
      <xdr:rowOff>47625</xdr:rowOff>
    </xdr:from>
    <xdr:to>
      <xdr:col>2</xdr:col>
      <xdr:colOff>4005580</xdr:colOff>
      <xdr:row>23</xdr:row>
      <xdr:rowOff>26035</xdr:rowOff>
    </xdr:to>
    <xdr:pic>
      <xdr:nvPicPr>
        <xdr:cNvPr id="16" name="图片 15" descr="反射贴.jpg"/>
        <xdr:cNvPicPr>
          <a:picLocks noChangeAspect="1"/>
        </xdr:cNvPicPr>
      </xdr:nvPicPr>
      <xdr:blipFill>
        <a:blip r:embed="rId1" cstate="print"/>
        <a:srcRect l="4680" t="5278" r="3276" b="8483"/>
        <a:stretch>
          <a:fillRect/>
        </a:stretch>
      </xdr:blipFill>
      <xdr:spPr>
        <a:xfrm>
          <a:off x="635" y="371475"/>
          <a:ext cx="5325745" cy="395986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27</xdr:row>
      <xdr:rowOff>0</xdr:rowOff>
    </xdr:from>
    <xdr:to>
      <xdr:col>8</xdr:col>
      <xdr:colOff>0</xdr:colOff>
      <xdr:row>27</xdr:row>
      <xdr:rowOff>0</xdr:rowOff>
    </xdr:to>
    <xdr:sp>
      <xdr:nvSpPr>
        <xdr:cNvPr id="2" name="Rectangle 215"/>
        <xdr:cNvSpPr>
          <a:spLocks noChangeArrowheads="1"/>
        </xdr:cNvSpPr>
      </xdr:nvSpPr>
      <xdr:spPr>
        <a:xfrm>
          <a:off x="9878060" y="5029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1</xdr:row>
      <xdr:rowOff>28575</xdr:rowOff>
    </xdr:from>
    <xdr:to>
      <xdr:col>3</xdr:col>
      <xdr:colOff>0</xdr:colOff>
      <xdr:row>23</xdr:row>
      <xdr:rowOff>6985</xdr:rowOff>
    </xdr:to>
    <xdr:pic>
      <xdr:nvPicPr>
        <xdr:cNvPr id="15" name="图片 14" descr="安全带副本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5242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19</xdr:row>
      <xdr:rowOff>104775</xdr:rowOff>
    </xdr:from>
    <xdr:to>
      <xdr:col>1</xdr:col>
      <xdr:colOff>0</xdr:colOff>
      <xdr:row>22</xdr:row>
      <xdr:rowOff>101600</xdr:rowOff>
    </xdr:to>
    <xdr:pic>
      <xdr:nvPicPr>
        <xdr:cNvPr id="16" name="图片 15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68617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27</xdr:row>
      <xdr:rowOff>0</xdr:rowOff>
    </xdr:from>
    <xdr:to>
      <xdr:col>8</xdr:col>
      <xdr:colOff>0</xdr:colOff>
      <xdr:row>27</xdr:row>
      <xdr:rowOff>0</xdr:rowOff>
    </xdr:to>
    <xdr:sp>
      <xdr:nvSpPr>
        <xdr:cNvPr id="2" name="Rectangle 215"/>
        <xdr:cNvSpPr>
          <a:spLocks noChangeArrowheads="1"/>
        </xdr:cNvSpPr>
      </xdr:nvSpPr>
      <xdr:spPr>
        <a:xfrm>
          <a:off x="9878060" y="5029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1</xdr:row>
      <xdr:rowOff>38100</xdr:rowOff>
    </xdr:from>
    <xdr:to>
      <xdr:col>3</xdr:col>
      <xdr:colOff>0</xdr:colOff>
      <xdr:row>23</xdr:row>
      <xdr:rowOff>16510</xdr:rowOff>
    </xdr:to>
    <xdr:pic>
      <xdr:nvPicPr>
        <xdr:cNvPr id="16" name="图片 15" descr="anquanwang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6195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19</xdr:row>
      <xdr:rowOff>85725</xdr:rowOff>
    </xdr:from>
    <xdr:to>
      <xdr:col>1</xdr:col>
      <xdr:colOff>0</xdr:colOff>
      <xdr:row>22</xdr:row>
      <xdr:rowOff>82550</xdr:rowOff>
    </xdr:to>
    <xdr:pic>
      <xdr:nvPicPr>
        <xdr:cNvPr id="17" name="图片 16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66712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0</xdr:colOff>
      <xdr:row>28</xdr:row>
      <xdr:rowOff>0</xdr:rowOff>
    </xdr:from>
    <xdr:to>
      <xdr:col>8</xdr:col>
      <xdr:colOff>0</xdr:colOff>
      <xdr:row>28</xdr:row>
      <xdr:rowOff>0</xdr:rowOff>
    </xdr:to>
    <xdr:sp>
      <xdr:nvSpPr>
        <xdr:cNvPr id="2" name="Rectangle 215"/>
        <xdr:cNvSpPr>
          <a:spLocks noChangeArrowheads="1"/>
        </xdr:cNvSpPr>
      </xdr:nvSpPr>
      <xdr:spPr>
        <a:xfrm>
          <a:off x="9878060" y="52101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1</xdr:row>
      <xdr:rowOff>161925</xdr:rowOff>
    </xdr:from>
    <xdr:to>
      <xdr:col>2</xdr:col>
      <xdr:colOff>1867535</xdr:colOff>
      <xdr:row>12</xdr:row>
      <xdr:rowOff>114300</xdr:rowOff>
    </xdr:to>
    <xdr:pic>
      <xdr:nvPicPr>
        <xdr:cNvPr id="14" name="图片 13" descr="工具包.jpg"/>
        <xdr:cNvPicPr>
          <a:picLocks noChangeAspect="1"/>
        </xdr:cNvPicPr>
      </xdr:nvPicPr>
      <xdr:blipFill>
        <a:blip r:embed="rId1" cstate="print"/>
        <a:srcRect l="19847" t="22226" r="10691" b="23796"/>
        <a:stretch>
          <a:fillRect/>
        </a:stretch>
      </xdr:blipFill>
      <xdr:spPr>
        <a:xfrm>
          <a:off x="635" y="485775"/>
          <a:ext cx="3187700" cy="1943100"/>
        </a:xfrm>
        <a:prstGeom prst="rect">
          <a:avLst/>
        </a:prstGeom>
      </xdr:spPr>
    </xdr:pic>
    <xdr:clientData/>
  </xdr:twoCellAnchor>
  <xdr:twoCellAnchor>
    <xdr:from>
      <xdr:col>3</xdr:col>
      <xdr:colOff>533400</xdr:colOff>
      <xdr:row>5</xdr:row>
      <xdr:rowOff>104140</xdr:rowOff>
    </xdr:from>
    <xdr:to>
      <xdr:col>5</xdr:col>
      <xdr:colOff>200025</xdr:colOff>
      <xdr:row>10</xdr:row>
      <xdr:rowOff>0</xdr:rowOff>
    </xdr:to>
    <xdr:cxnSp>
      <xdr:nvCxnSpPr>
        <xdr:cNvPr id="27" name="直接连接符 26"/>
        <xdr:cNvCxnSpPr/>
      </xdr:nvCxnSpPr>
      <xdr:spPr>
        <a:xfrm>
          <a:off x="5727700" y="1151890"/>
          <a:ext cx="586105" cy="80073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60325</xdr:colOff>
      <xdr:row>9</xdr:row>
      <xdr:rowOff>102235</xdr:rowOff>
    </xdr:from>
    <xdr:ext cx="301686" cy="374141"/>
    <xdr:sp>
      <xdr:nvSpPr>
        <xdr:cNvPr id="28" name="TextBox 17"/>
        <xdr:cNvSpPr txBox="1"/>
      </xdr:nvSpPr>
      <xdr:spPr>
        <a:xfrm>
          <a:off x="6560185" y="1873885"/>
          <a:ext cx="301625" cy="3740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altLang="zh-CN" sz="1800"/>
            <a:t>2</a:t>
          </a:r>
          <a:endParaRPr lang="zh-CN" altLang="en-US" sz="1800"/>
        </a:p>
      </xdr:txBody>
    </xdr:sp>
    <xdr:clientData/>
  </xdr:oneCellAnchor>
  <xdr:twoCellAnchor>
    <xdr:from>
      <xdr:col>3</xdr:col>
      <xdr:colOff>568325</xdr:colOff>
      <xdr:row>11</xdr:row>
      <xdr:rowOff>99695</xdr:rowOff>
    </xdr:from>
    <xdr:to>
      <xdr:col>5</xdr:col>
      <xdr:colOff>309880</xdr:colOff>
      <xdr:row>18</xdr:row>
      <xdr:rowOff>12700</xdr:rowOff>
    </xdr:to>
    <xdr:cxnSp>
      <xdr:nvCxnSpPr>
        <xdr:cNvPr id="29" name="直接连接符 28"/>
        <xdr:cNvCxnSpPr/>
      </xdr:nvCxnSpPr>
      <xdr:spPr>
        <a:xfrm flipV="1">
          <a:off x="5727700" y="2233295"/>
          <a:ext cx="695960" cy="117983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2829560</xdr:colOff>
      <xdr:row>11</xdr:row>
      <xdr:rowOff>53340</xdr:rowOff>
    </xdr:from>
    <xdr:to>
      <xdr:col>4</xdr:col>
      <xdr:colOff>138430</xdr:colOff>
      <xdr:row>22</xdr:row>
      <xdr:rowOff>131445</xdr:rowOff>
    </xdr:to>
    <xdr:grpSp>
      <xdr:nvGrpSpPr>
        <xdr:cNvPr id="30" name="组合 29"/>
        <xdr:cNvGrpSpPr/>
      </xdr:nvGrpSpPr>
      <xdr:grpSpPr>
        <a:xfrm>
          <a:off x="4150360" y="2186940"/>
          <a:ext cx="1715770" cy="2068830"/>
          <a:chOff x="7883" y="901647"/>
          <a:chExt cx="2456" cy="3219"/>
        </a:xfrm>
      </xdr:grpSpPr>
      <xdr:pic>
        <xdr:nvPicPr>
          <xdr:cNvPr id="31" name="图片 30" descr="1677111791246"/>
          <xdr:cNvPicPr>
            <a:picLocks noChangeAspect="1"/>
          </xdr:cNvPicPr>
        </xdr:nvPicPr>
        <xdr:blipFill>
          <a:blip r:embed="rId2">
            <a:clrChange>
              <a:clrFrom>
                <a:srgbClr val="000000">
                  <a:alpha val="0"/>
                </a:srgbClr>
              </a:clrFrom>
              <a:clrTo>
                <a:srgbClr val="000000">
                  <a:alpha val="0"/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7883" y="901647"/>
            <a:ext cx="2124" cy="3219"/>
          </a:xfrm>
          <a:prstGeom prst="rect">
            <a:avLst/>
          </a:prstGeom>
        </xdr:spPr>
      </xdr:pic>
      <xdr:sp>
        <xdr:nvSpPr>
          <xdr:cNvPr id="32" name="文本框 31"/>
          <xdr:cNvSpPr txBox="1"/>
        </xdr:nvSpPr>
        <xdr:spPr>
          <a:xfrm>
            <a:off x="8632" y="904412"/>
            <a:ext cx="1707" cy="449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100"/>
              <a:t>4CZ-0GB03-10</a:t>
            </a:r>
            <a:endParaRPr lang="en-US" altLang="zh-CN" sz="1100"/>
          </a:p>
        </xdr:txBody>
      </xdr:sp>
    </xdr:grpSp>
    <xdr:clientData/>
  </xdr:twoCellAnchor>
  <xdr:twoCellAnchor>
    <xdr:from>
      <xdr:col>2</xdr:col>
      <xdr:colOff>2714625</xdr:colOff>
      <xdr:row>3</xdr:row>
      <xdr:rowOff>9525</xdr:rowOff>
    </xdr:from>
    <xdr:to>
      <xdr:col>4</xdr:col>
      <xdr:colOff>86360</xdr:colOff>
      <xdr:row>11</xdr:row>
      <xdr:rowOff>43180</xdr:rowOff>
    </xdr:to>
    <xdr:grpSp>
      <xdr:nvGrpSpPr>
        <xdr:cNvPr id="33" name="组合 32"/>
        <xdr:cNvGrpSpPr/>
      </xdr:nvGrpSpPr>
      <xdr:grpSpPr>
        <a:xfrm>
          <a:off x="4035425" y="695325"/>
          <a:ext cx="1778635" cy="1481455"/>
          <a:chOff x="5774" y="719"/>
          <a:chExt cx="2701" cy="2213"/>
        </a:xfrm>
      </xdr:grpSpPr>
      <xdr:pic>
        <xdr:nvPicPr>
          <xdr:cNvPr id="34" name="Picture 1"/>
          <xdr:cNvPicPr>
            <a:picLocks noChangeAspect="1" noChangeArrowheads="1"/>
          </xdr:cNvPicPr>
        </xdr:nvPicPr>
        <xdr:blipFill>
          <a:blip r:embed="rId3" cstate="print"/>
          <a:srcRect l="3625" t="11656" r="-151" b="1619"/>
          <a:stretch>
            <a:fillRect/>
          </a:stretch>
        </xdr:blipFill>
        <xdr:spPr>
          <a:xfrm rot="16200000">
            <a:off x="6055" y="438"/>
            <a:ext cx="1946" cy="2508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sp>
        <xdr:nvSpPr>
          <xdr:cNvPr id="35" name="文本框 34"/>
          <xdr:cNvSpPr txBox="1"/>
        </xdr:nvSpPr>
        <xdr:spPr>
          <a:xfrm>
            <a:off x="6899" y="2490"/>
            <a:ext cx="1576" cy="442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en-US" altLang="zh-CN" sz="1100"/>
              <a:t>4CZ-0GB03-00</a:t>
            </a:r>
            <a:endParaRPr lang="en-US" altLang="zh-CN" sz="1100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594</xdr:row>
      <xdr:rowOff>40005</xdr:rowOff>
    </xdr:from>
    <xdr:to>
      <xdr:col>3</xdr:col>
      <xdr:colOff>0</xdr:colOff>
      <xdr:row>616</xdr:row>
      <xdr:rowOff>18415</xdr:rowOff>
    </xdr:to>
    <xdr:pic>
      <xdr:nvPicPr>
        <xdr:cNvPr id="56" name="图片 5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1015535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251</xdr:row>
      <xdr:rowOff>28575</xdr:rowOff>
    </xdr:from>
    <xdr:to>
      <xdr:col>4</xdr:col>
      <xdr:colOff>14605</xdr:colOff>
      <xdr:row>273</xdr:row>
      <xdr:rowOff>6985</xdr:rowOff>
    </xdr:to>
    <xdr:pic>
      <xdr:nvPicPr>
        <xdr:cNvPr id="70" name="图片 69" descr="后视镜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" y="46453425"/>
          <a:ext cx="574167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208</xdr:row>
      <xdr:rowOff>57150</xdr:rowOff>
    </xdr:from>
    <xdr:to>
      <xdr:col>3</xdr:col>
      <xdr:colOff>177165</xdr:colOff>
      <xdr:row>230</xdr:row>
      <xdr:rowOff>35560</xdr:rowOff>
    </xdr:to>
    <xdr:pic>
      <xdr:nvPicPr>
        <xdr:cNvPr id="140" name="图片 139" descr="牵引器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35" y="38557200"/>
          <a:ext cx="551815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177</xdr:row>
      <xdr:rowOff>19050</xdr:rowOff>
    </xdr:from>
    <xdr:to>
      <xdr:col>2</xdr:col>
      <xdr:colOff>3797935</xdr:colOff>
      <xdr:row>198</xdr:row>
      <xdr:rowOff>178435</xdr:rowOff>
    </xdr:to>
    <xdr:pic>
      <xdr:nvPicPr>
        <xdr:cNvPr id="42" name="图片 41" descr="拖车连接杆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635" y="32766000"/>
          <a:ext cx="511810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146</xdr:row>
      <xdr:rowOff>38100</xdr:rowOff>
    </xdr:from>
    <xdr:to>
      <xdr:col>3</xdr:col>
      <xdr:colOff>0</xdr:colOff>
      <xdr:row>168</xdr:row>
      <xdr:rowOff>16510</xdr:rowOff>
    </xdr:to>
    <xdr:pic>
      <xdr:nvPicPr>
        <xdr:cNvPr id="139" name="图片 138" descr="背靠背总成副本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35" y="2703195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82</xdr:row>
      <xdr:rowOff>12065</xdr:rowOff>
    </xdr:from>
    <xdr:to>
      <xdr:col>2</xdr:col>
      <xdr:colOff>3941445</xdr:colOff>
      <xdr:row>103</xdr:row>
      <xdr:rowOff>171450</xdr:rowOff>
    </xdr:to>
    <xdr:pic>
      <xdr:nvPicPr>
        <xdr:cNvPr id="93" name="图片 92" descr="后排座.jpg"/>
        <xdr:cNvPicPr>
          <a:picLocks noChangeAspect="1"/>
        </xdr:cNvPicPr>
      </xdr:nvPicPr>
      <xdr:blipFill>
        <a:blip r:embed="rId6" cstate="print"/>
        <a:srcRect l="4568" t="7547" r="1900"/>
        <a:stretch>
          <a:fillRect/>
        </a:stretch>
      </xdr:blipFill>
      <xdr:spPr>
        <a:xfrm>
          <a:off x="635" y="15280640"/>
          <a:ext cx="526161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33</xdr:row>
      <xdr:rowOff>60960</xdr:rowOff>
    </xdr:from>
    <xdr:to>
      <xdr:col>3</xdr:col>
      <xdr:colOff>0</xdr:colOff>
      <xdr:row>55</xdr:row>
      <xdr:rowOff>39370</xdr:rowOff>
    </xdr:to>
    <xdr:pic>
      <xdr:nvPicPr>
        <xdr:cNvPr id="123" name="图片 122" descr="后靠背.jpg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635" y="6318885"/>
          <a:ext cx="5340985" cy="395986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59</xdr:row>
      <xdr:rowOff>0</xdr:rowOff>
    </xdr:from>
    <xdr:to>
      <xdr:col>8</xdr:col>
      <xdr:colOff>0</xdr:colOff>
      <xdr:row>59</xdr:row>
      <xdr:rowOff>0</xdr:rowOff>
    </xdr:to>
    <xdr:sp>
      <xdr:nvSpPr>
        <xdr:cNvPr id="2" name="Rectangle 215"/>
        <xdr:cNvSpPr>
          <a:spLocks noChangeArrowheads="1"/>
        </xdr:cNvSpPr>
      </xdr:nvSpPr>
      <xdr:spPr>
        <a:xfrm>
          <a:off x="9878060" y="109632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1</xdr:row>
      <xdr:rowOff>47625</xdr:rowOff>
    </xdr:from>
    <xdr:to>
      <xdr:col>2</xdr:col>
      <xdr:colOff>3649345</xdr:colOff>
      <xdr:row>23</xdr:row>
      <xdr:rowOff>26035</xdr:rowOff>
    </xdr:to>
    <xdr:pic>
      <xdr:nvPicPr>
        <xdr:cNvPr id="14" name="图片 13" descr="400-DingPeng.jpg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635" y="371475"/>
          <a:ext cx="496951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18</xdr:row>
      <xdr:rowOff>157480</xdr:rowOff>
    </xdr:from>
    <xdr:to>
      <xdr:col>1</xdr:col>
      <xdr:colOff>0</xdr:colOff>
      <xdr:row>21</xdr:row>
      <xdr:rowOff>154305</xdr:rowOff>
    </xdr:to>
    <xdr:pic>
      <xdr:nvPicPr>
        <xdr:cNvPr id="15" name="图片 14" descr="FRAME.jpg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1905" y="355790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108</xdr:row>
      <xdr:rowOff>0</xdr:rowOff>
    </xdr:from>
    <xdr:to>
      <xdr:col>8</xdr:col>
      <xdr:colOff>0</xdr:colOff>
      <xdr:row>108</xdr:row>
      <xdr:rowOff>0</xdr:rowOff>
    </xdr:to>
    <xdr:sp>
      <xdr:nvSpPr>
        <xdr:cNvPr id="17" name="Rectangle 215"/>
        <xdr:cNvSpPr>
          <a:spLocks noChangeArrowheads="1"/>
        </xdr:cNvSpPr>
      </xdr:nvSpPr>
      <xdr:spPr>
        <a:xfrm>
          <a:off x="9878060" y="199739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8</xdr:col>
      <xdr:colOff>0</xdr:colOff>
      <xdr:row>203</xdr:row>
      <xdr:rowOff>0</xdr:rowOff>
    </xdr:from>
    <xdr:to>
      <xdr:col>8</xdr:col>
      <xdr:colOff>0</xdr:colOff>
      <xdr:row>203</xdr:row>
      <xdr:rowOff>0</xdr:rowOff>
    </xdr:to>
    <xdr:sp>
      <xdr:nvSpPr>
        <xdr:cNvPr id="29" name="Rectangle 215"/>
        <xdr:cNvSpPr>
          <a:spLocks noChangeArrowheads="1"/>
        </xdr:cNvSpPr>
      </xdr:nvSpPr>
      <xdr:spPr>
        <a:xfrm>
          <a:off x="9878060" y="374523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1905</xdr:colOff>
      <xdr:row>195</xdr:row>
      <xdr:rowOff>85725</xdr:rowOff>
    </xdr:from>
    <xdr:to>
      <xdr:col>1</xdr:col>
      <xdr:colOff>0</xdr:colOff>
      <xdr:row>198</xdr:row>
      <xdr:rowOff>82550</xdr:rowOff>
    </xdr:to>
    <xdr:pic>
      <xdr:nvPicPr>
        <xdr:cNvPr id="41" name="图片 40" descr="FRAME.jpg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1905" y="3609022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234</xdr:row>
      <xdr:rowOff>0</xdr:rowOff>
    </xdr:from>
    <xdr:to>
      <xdr:col>8</xdr:col>
      <xdr:colOff>0</xdr:colOff>
      <xdr:row>234</xdr:row>
      <xdr:rowOff>0</xdr:rowOff>
    </xdr:to>
    <xdr:sp>
      <xdr:nvSpPr>
        <xdr:cNvPr id="43" name="Rectangle 215"/>
        <xdr:cNvSpPr>
          <a:spLocks noChangeArrowheads="1"/>
        </xdr:cNvSpPr>
      </xdr:nvSpPr>
      <xdr:spPr>
        <a:xfrm>
          <a:off x="9878060" y="432054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228</xdr:row>
      <xdr:rowOff>171450</xdr:rowOff>
    </xdr:from>
    <xdr:to>
      <xdr:col>1</xdr:col>
      <xdr:colOff>0</xdr:colOff>
      <xdr:row>231</xdr:row>
      <xdr:rowOff>168275</xdr:rowOff>
    </xdr:to>
    <xdr:pic>
      <xdr:nvPicPr>
        <xdr:cNvPr id="55" name="图片 54" descr="FRAME.jpg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35" y="4229100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277</xdr:row>
      <xdr:rowOff>0</xdr:rowOff>
    </xdr:from>
    <xdr:to>
      <xdr:col>8</xdr:col>
      <xdr:colOff>0</xdr:colOff>
      <xdr:row>277</xdr:row>
      <xdr:rowOff>0</xdr:rowOff>
    </xdr:to>
    <xdr:sp>
      <xdr:nvSpPr>
        <xdr:cNvPr id="57" name="Rectangle 215"/>
        <xdr:cNvSpPr>
          <a:spLocks noChangeArrowheads="1"/>
        </xdr:cNvSpPr>
      </xdr:nvSpPr>
      <xdr:spPr>
        <a:xfrm>
          <a:off x="9878060" y="51130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1905</xdr:colOff>
      <xdr:row>269</xdr:row>
      <xdr:rowOff>66675</xdr:rowOff>
    </xdr:from>
    <xdr:to>
      <xdr:col>1</xdr:col>
      <xdr:colOff>0</xdr:colOff>
      <xdr:row>272</xdr:row>
      <xdr:rowOff>63500</xdr:rowOff>
    </xdr:to>
    <xdr:pic>
      <xdr:nvPicPr>
        <xdr:cNvPr id="69" name="图片 68" descr="FRAME.jpg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1905" y="4974907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0</xdr:colOff>
      <xdr:row>309</xdr:row>
      <xdr:rowOff>0</xdr:rowOff>
    </xdr:from>
    <xdr:to>
      <xdr:col>8</xdr:col>
      <xdr:colOff>0</xdr:colOff>
      <xdr:row>309</xdr:row>
      <xdr:rowOff>0</xdr:rowOff>
    </xdr:to>
    <xdr:sp>
      <xdr:nvSpPr>
        <xdr:cNvPr id="71" name="Rectangle 215"/>
        <xdr:cNvSpPr>
          <a:spLocks noChangeArrowheads="1"/>
        </xdr:cNvSpPr>
      </xdr:nvSpPr>
      <xdr:spPr>
        <a:xfrm>
          <a:off x="9878060" y="570642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1270</xdr:colOff>
      <xdr:row>283</xdr:row>
      <xdr:rowOff>47625</xdr:rowOff>
    </xdr:from>
    <xdr:to>
      <xdr:col>3</xdr:col>
      <xdr:colOff>0</xdr:colOff>
      <xdr:row>305</xdr:row>
      <xdr:rowOff>26035</xdr:rowOff>
    </xdr:to>
    <xdr:pic>
      <xdr:nvPicPr>
        <xdr:cNvPr id="83" name="Picture 1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1270" y="52406550"/>
          <a:ext cx="5340350" cy="3959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3000375</xdr:colOff>
      <xdr:row>291</xdr:row>
      <xdr:rowOff>20320</xdr:rowOff>
    </xdr:from>
    <xdr:to>
      <xdr:col>5</xdr:col>
      <xdr:colOff>100352</xdr:colOff>
      <xdr:row>292</xdr:row>
      <xdr:rowOff>128497</xdr:rowOff>
    </xdr:to>
    <xdr:cxnSp>
      <xdr:nvCxnSpPr>
        <xdr:cNvPr id="84" name="直接连接符 83"/>
        <xdr:cNvCxnSpPr/>
      </xdr:nvCxnSpPr>
      <xdr:spPr>
        <a:xfrm flipV="1">
          <a:off x="4321175" y="53827045"/>
          <a:ext cx="1892935" cy="2889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5</xdr:col>
      <xdr:colOff>119380</xdr:colOff>
      <xdr:row>289</xdr:row>
      <xdr:rowOff>109855</xdr:rowOff>
    </xdr:from>
    <xdr:ext cx="340671" cy="468013"/>
    <xdr:sp>
      <xdr:nvSpPr>
        <xdr:cNvPr id="85" name="TextBox 84"/>
        <xdr:cNvSpPr txBox="1"/>
      </xdr:nvSpPr>
      <xdr:spPr>
        <a:xfrm>
          <a:off x="6233160" y="53554630"/>
          <a:ext cx="340360" cy="4679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CN" sz="2400"/>
            <a:t>1</a:t>
          </a:r>
          <a:endParaRPr lang="zh-CN" altLang="en-US" sz="2400"/>
        </a:p>
      </xdr:txBody>
    </xdr:sp>
    <xdr:clientData/>
  </xdr:oneCellAnchor>
  <xdr:twoCellAnchor editAs="oneCell">
    <xdr:from>
      <xdr:col>3</xdr:col>
      <xdr:colOff>357505</xdr:colOff>
      <xdr:row>294</xdr:row>
      <xdr:rowOff>2540</xdr:rowOff>
    </xdr:from>
    <xdr:to>
      <xdr:col>7</xdr:col>
      <xdr:colOff>575945</xdr:colOff>
      <xdr:row>304</xdr:row>
      <xdr:rowOff>147320</xdr:rowOff>
    </xdr:to>
    <xdr:pic>
      <xdr:nvPicPr>
        <xdr:cNvPr id="86" name="图片 85" descr="TBOSS_挡风玻璃安装附件.jpg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5699125" y="54352190"/>
          <a:ext cx="2517140" cy="1954530"/>
        </a:xfrm>
        <a:prstGeom prst="rect">
          <a:avLst/>
        </a:prstGeom>
      </xdr:spPr>
    </xdr:pic>
    <xdr:clientData/>
  </xdr:twoCellAnchor>
  <xdr:twoCellAnchor>
    <xdr:from>
      <xdr:col>6</xdr:col>
      <xdr:colOff>1236345</xdr:colOff>
      <xdr:row>296</xdr:row>
      <xdr:rowOff>138430</xdr:rowOff>
    </xdr:from>
    <xdr:to>
      <xdr:col>7</xdr:col>
      <xdr:colOff>1222738</xdr:colOff>
      <xdr:row>298</xdr:row>
      <xdr:rowOff>4401</xdr:rowOff>
    </xdr:to>
    <xdr:cxnSp>
      <xdr:nvCxnSpPr>
        <xdr:cNvPr id="87" name="直接连接符 86"/>
        <xdr:cNvCxnSpPr/>
      </xdr:nvCxnSpPr>
      <xdr:spPr>
        <a:xfrm flipV="1">
          <a:off x="7640320" y="54850030"/>
          <a:ext cx="1222375" cy="22733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1245870</xdr:colOff>
      <xdr:row>295</xdr:row>
      <xdr:rowOff>67945</xdr:rowOff>
    </xdr:from>
    <xdr:ext cx="347146" cy="483722"/>
    <xdr:sp>
      <xdr:nvSpPr>
        <xdr:cNvPr id="88" name="TextBox 87"/>
        <xdr:cNvSpPr txBox="1"/>
      </xdr:nvSpPr>
      <xdr:spPr>
        <a:xfrm>
          <a:off x="8886190" y="54598570"/>
          <a:ext cx="346710" cy="4832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US" altLang="zh-CN" sz="2500"/>
            <a:t>2</a:t>
          </a:r>
          <a:endParaRPr lang="zh-CN" altLang="en-US" sz="2500"/>
        </a:p>
      </xdr:txBody>
    </xdr:sp>
    <xdr:clientData/>
  </xdr:oneCellAnchor>
  <xdr:twoCellAnchor editAs="oneCell">
    <xdr:from>
      <xdr:col>0</xdr:col>
      <xdr:colOff>1270</xdr:colOff>
      <xdr:row>312</xdr:row>
      <xdr:rowOff>55880</xdr:rowOff>
    </xdr:from>
    <xdr:to>
      <xdr:col>3</xdr:col>
      <xdr:colOff>358140</xdr:colOff>
      <xdr:row>329</xdr:row>
      <xdr:rowOff>38100</xdr:rowOff>
    </xdr:to>
    <xdr:pic>
      <xdr:nvPicPr>
        <xdr:cNvPr id="89" name="Picture 2"/>
        <xdr:cNvPicPr>
          <a:picLocks noChangeAspect="1" noChangeArrowheads="1"/>
        </xdr:cNvPicPr>
      </xdr:nvPicPr>
      <xdr:blipFill>
        <a:blip r:embed="rId12" cstate="print"/>
        <a:srcRect r="33127" b="34557"/>
        <a:stretch>
          <a:fillRect/>
        </a:stretch>
      </xdr:blipFill>
      <xdr:spPr>
        <a:xfrm>
          <a:off x="1270" y="57805955"/>
          <a:ext cx="5698490" cy="305879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635</xdr:colOff>
      <xdr:row>53</xdr:row>
      <xdr:rowOff>24130</xdr:rowOff>
    </xdr:from>
    <xdr:to>
      <xdr:col>1</xdr:col>
      <xdr:colOff>0</xdr:colOff>
      <xdr:row>56</xdr:row>
      <xdr:rowOff>20955</xdr:rowOff>
    </xdr:to>
    <xdr:pic>
      <xdr:nvPicPr>
        <xdr:cNvPr id="90" name="图片 3" descr="EXHAUST.jpg"/>
        <xdr:cNvPicPr>
          <a:picLocks noChangeAspect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635" y="990155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101</xdr:row>
      <xdr:rowOff>6350</xdr:rowOff>
    </xdr:from>
    <xdr:to>
      <xdr:col>1</xdr:col>
      <xdr:colOff>0</xdr:colOff>
      <xdr:row>104</xdr:row>
      <xdr:rowOff>3175</xdr:rowOff>
    </xdr:to>
    <xdr:pic>
      <xdr:nvPicPr>
        <xdr:cNvPr id="91" name="图片 3" descr="EXHAUST.jpg"/>
        <xdr:cNvPicPr>
          <a:picLocks noChangeAspect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1905" y="18713450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337</xdr:row>
      <xdr:rowOff>45720</xdr:rowOff>
    </xdr:from>
    <xdr:to>
      <xdr:col>3</xdr:col>
      <xdr:colOff>0</xdr:colOff>
      <xdr:row>359</xdr:row>
      <xdr:rowOff>24130</xdr:rowOff>
    </xdr:to>
    <xdr:pic>
      <xdr:nvPicPr>
        <xdr:cNvPr id="92" name="图片 91" descr="侧保险杠.jpg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635" y="6246304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368</xdr:row>
      <xdr:rowOff>80010</xdr:rowOff>
    </xdr:from>
    <xdr:to>
      <xdr:col>2</xdr:col>
      <xdr:colOff>3780155</xdr:colOff>
      <xdr:row>390</xdr:row>
      <xdr:rowOff>58420</xdr:rowOff>
    </xdr:to>
    <xdr:pic>
      <xdr:nvPicPr>
        <xdr:cNvPr id="94" name="图片 93" descr="20200820.jpg"/>
        <xdr:cNvPicPr>
          <a:picLocks noChangeAspect="1"/>
        </xdr:cNvPicPr>
      </xdr:nvPicPr>
      <xdr:blipFill>
        <a:blip r:embed="rId15" cstate="print"/>
        <a:srcRect l="14881" t="7972" r="8460" b="7525"/>
        <a:stretch>
          <a:fillRect/>
        </a:stretch>
      </xdr:blipFill>
      <xdr:spPr>
        <a:xfrm>
          <a:off x="635" y="68250435"/>
          <a:ext cx="5100320" cy="395986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394</xdr:row>
      <xdr:rowOff>0</xdr:rowOff>
    </xdr:from>
    <xdr:to>
      <xdr:col>8</xdr:col>
      <xdr:colOff>0</xdr:colOff>
      <xdr:row>394</xdr:row>
      <xdr:rowOff>0</xdr:rowOff>
    </xdr:to>
    <xdr:sp>
      <xdr:nvSpPr>
        <xdr:cNvPr id="95" name="Rectangle 215"/>
        <xdr:cNvSpPr>
          <a:spLocks noChangeArrowheads="1"/>
        </xdr:cNvSpPr>
      </xdr:nvSpPr>
      <xdr:spPr>
        <a:xfrm>
          <a:off x="9878060" y="7287577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401</xdr:row>
      <xdr:rowOff>77470</xdr:rowOff>
    </xdr:from>
    <xdr:to>
      <xdr:col>3</xdr:col>
      <xdr:colOff>0</xdr:colOff>
      <xdr:row>423</xdr:row>
      <xdr:rowOff>55880</xdr:rowOff>
    </xdr:to>
    <xdr:pic>
      <xdr:nvPicPr>
        <xdr:cNvPr id="107" name="图片 106" descr="400DPTB_202008201.jpg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635" y="74362945"/>
          <a:ext cx="5340985" cy="395986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427</xdr:row>
      <xdr:rowOff>0</xdr:rowOff>
    </xdr:from>
    <xdr:to>
      <xdr:col>8</xdr:col>
      <xdr:colOff>0</xdr:colOff>
      <xdr:row>427</xdr:row>
      <xdr:rowOff>0</xdr:rowOff>
    </xdr:to>
    <xdr:sp>
      <xdr:nvSpPr>
        <xdr:cNvPr id="108" name="Rectangle 215"/>
        <xdr:cNvSpPr>
          <a:spLocks noChangeArrowheads="1"/>
        </xdr:cNvSpPr>
      </xdr:nvSpPr>
      <xdr:spPr>
        <a:xfrm>
          <a:off x="9878060" y="78990825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430</xdr:row>
      <xdr:rowOff>18415</xdr:rowOff>
    </xdr:from>
    <xdr:to>
      <xdr:col>2</xdr:col>
      <xdr:colOff>3797300</xdr:colOff>
      <xdr:row>451</xdr:row>
      <xdr:rowOff>177800</xdr:rowOff>
    </xdr:to>
    <xdr:pic>
      <xdr:nvPicPr>
        <xdr:cNvPr id="121" name="图片 120" descr="6.jpg"/>
        <xdr:cNvPicPr>
          <a:picLocks noChangeAspect="1"/>
        </xdr:cNvPicPr>
      </xdr:nvPicPr>
      <xdr:blipFill>
        <a:blip r:embed="rId17" cstate="print"/>
        <a:srcRect r="1036" b="3977"/>
        <a:stretch>
          <a:fillRect/>
        </a:stretch>
      </xdr:blipFill>
      <xdr:spPr>
        <a:xfrm>
          <a:off x="635" y="79695040"/>
          <a:ext cx="511746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458</xdr:row>
      <xdr:rowOff>38100</xdr:rowOff>
    </xdr:from>
    <xdr:to>
      <xdr:col>2</xdr:col>
      <xdr:colOff>1870075</xdr:colOff>
      <xdr:row>480</xdr:row>
      <xdr:rowOff>16510</xdr:rowOff>
    </xdr:to>
    <xdr:pic>
      <xdr:nvPicPr>
        <xdr:cNvPr id="122" name="图片 121" descr="400长顶棚-2011192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635" y="84924900"/>
          <a:ext cx="319024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500</xdr:row>
      <xdr:rowOff>66675</xdr:rowOff>
    </xdr:from>
    <xdr:to>
      <xdr:col>6</xdr:col>
      <xdr:colOff>901065</xdr:colOff>
      <xdr:row>522</xdr:row>
      <xdr:rowOff>45085</xdr:rowOff>
    </xdr:to>
    <xdr:pic>
      <xdr:nvPicPr>
        <xdr:cNvPr id="124" name="图片 123" descr="选配件 10.jpg"/>
        <xdr:cNvPicPr>
          <a:picLocks noChangeAspect="1"/>
        </xdr:cNvPicPr>
      </xdr:nvPicPr>
      <xdr:blipFill>
        <a:blip r:embed="rId19" cstate="print"/>
        <a:srcRect r="-237" b="5314"/>
        <a:stretch>
          <a:fillRect/>
        </a:stretch>
      </xdr:blipFill>
      <xdr:spPr>
        <a:xfrm>
          <a:off x="635" y="92697300"/>
          <a:ext cx="7400290" cy="395986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172</xdr:row>
      <xdr:rowOff>0</xdr:rowOff>
    </xdr:from>
    <xdr:to>
      <xdr:col>8</xdr:col>
      <xdr:colOff>0</xdr:colOff>
      <xdr:row>172</xdr:row>
      <xdr:rowOff>0</xdr:rowOff>
    </xdr:to>
    <xdr:sp>
      <xdr:nvSpPr>
        <xdr:cNvPr id="125" name="Rectangle 215"/>
        <xdr:cNvSpPr>
          <a:spLocks noChangeArrowheads="1"/>
        </xdr:cNvSpPr>
      </xdr:nvSpPr>
      <xdr:spPr>
        <a:xfrm>
          <a:off x="9878060" y="316992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*</a:t>
          </a:r>
          <a:endParaRPr lang="zh-CN" altLang="en-US" sz="1200" b="0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635</xdr:colOff>
      <xdr:row>164</xdr:row>
      <xdr:rowOff>15875</xdr:rowOff>
    </xdr:from>
    <xdr:to>
      <xdr:col>1</xdr:col>
      <xdr:colOff>0</xdr:colOff>
      <xdr:row>167</xdr:row>
      <xdr:rowOff>12700</xdr:rowOff>
    </xdr:to>
    <xdr:pic>
      <xdr:nvPicPr>
        <xdr:cNvPr id="137" name="图片 3" descr="EXHAUST.jpg"/>
        <xdr:cNvPicPr>
          <a:picLocks noChangeAspect="1"/>
        </xdr:cNvPicPr>
      </xdr:nvPicPr>
      <xdr:blipFill>
        <a:blip r:embed="rId13" cstate="print"/>
        <a:srcRect/>
        <a:stretch>
          <a:fillRect/>
        </a:stretch>
      </xdr:blipFill>
      <xdr:spPr>
        <a:xfrm>
          <a:off x="635" y="3026727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613</xdr:row>
      <xdr:rowOff>57150</xdr:rowOff>
    </xdr:from>
    <xdr:to>
      <xdr:col>1</xdr:col>
      <xdr:colOff>8255</xdr:colOff>
      <xdr:row>616</xdr:row>
      <xdr:rowOff>53975</xdr:rowOff>
    </xdr:to>
    <xdr:pic>
      <xdr:nvPicPr>
        <xdr:cNvPr id="141" name="图片 4" descr="FRAME.jpg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57150" y="113611025"/>
          <a:ext cx="61150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542</xdr:row>
      <xdr:rowOff>57150</xdr:rowOff>
    </xdr:from>
    <xdr:to>
      <xdr:col>4</xdr:col>
      <xdr:colOff>316865</xdr:colOff>
      <xdr:row>564</xdr:row>
      <xdr:rowOff>35560</xdr:rowOff>
    </xdr:to>
    <xdr:pic>
      <xdr:nvPicPr>
        <xdr:cNvPr id="120" name="图片 119" descr="未标题-2"/>
        <xdr:cNvPicPr>
          <a:picLocks noChangeAspect="1"/>
        </xdr:cNvPicPr>
      </xdr:nvPicPr>
      <xdr:blipFill>
        <a:blip r:embed="rId20"/>
        <a:srcRect l="721" t="2350" b="1671"/>
        <a:stretch>
          <a:fillRect/>
        </a:stretch>
      </xdr:blipFill>
      <xdr:spPr>
        <a:xfrm>
          <a:off x="635" y="100618925"/>
          <a:ext cx="604393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387</xdr:row>
      <xdr:rowOff>79375</xdr:rowOff>
    </xdr:from>
    <xdr:to>
      <xdr:col>1</xdr:col>
      <xdr:colOff>0</xdr:colOff>
      <xdr:row>390</xdr:row>
      <xdr:rowOff>76200</xdr:rowOff>
    </xdr:to>
    <xdr:pic>
      <xdr:nvPicPr>
        <xdr:cNvPr id="16" name="图片 15" descr="FRAME.jpg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35" y="7168832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477</xdr:row>
      <xdr:rowOff>66675</xdr:rowOff>
    </xdr:from>
    <xdr:to>
      <xdr:col>1</xdr:col>
      <xdr:colOff>0</xdr:colOff>
      <xdr:row>480</xdr:row>
      <xdr:rowOff>63500</xdr:rowOff>
    </xdr:to>
    <xdr:pic>
      <xdr:nvPicPr>
        <xdr:cNvPr id="138" name="图片 137" descr="FRAME.jpg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35" y="8839200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355</xdr:row>
      <xdr:rowOff>114300</xdr:rowOff>
    </xdr:from>
    <xdr:to>
      <xdr:col>1</xdr:col>
      <xdr:colOff>0</xdr:colOff>
      <xdr:row>358</xdr:row>
      <xdr:rowOff>111125</xdr:rowOff>
    </xdr:to>
    <xdr:pic>
      <xdr:nvPicPr>
        <xdr:cNvPr id="142" name="图片 141" descr="FRAME.jpg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35" y="6578917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562</xdr:row>
      <xdr:rowOff>142875</xdr:rowOff>
    </xdr:from>
    <xdr:to>
      <xdr:col>1</xdr:col>
      <xdr:colOff>0</xdr:colOff>
      <xdr:row>565</xdr:row>
      <xdr:rowOff>139700</xdr:rowOff>
    </xdr:to>
    <xdr:pic>
      <xdr:nvPicPr>
        <xdr:cNvPr id="143" name="图片 4" descr="FRAME.jpg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35" y="10432415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66676</xdr:colOff>
      <xdr:row>649</xdr:row>
      <xdr:rowOff>140299</xdr:rowOff>
    </xdr:from>
    <xdr:to>
      <xdr:col>0</xdr:col>
      <xdr:colOff>647701</xdr:colOff>
      <xdr:row>652</xdr:row>
      <xdr:rowOff>12029</xdr:rowOff>
    </xdr:to>
    <xdr:pic>
      <xdr:nvPicPr>
        <xdr:cNvPr id="144" name="图片 2" descr="FRAME.jpg"/>
        <xdr:cNvPicPr>
          <a:picLocks noChangeAspect="1"/>
        </xdr:cNvPicPr>
      </xdr:nvPicPr>
      <xdr:blipFill>
        <a:blip r:embed="rId9" cstate="print"/>
        <a:srcRect/>
        <a:stretch>
          <a:fillRect/>
        </a:stretch>
      </xdr:blipFill>
      <xdr:spPr>
        <a:xfrm>
          <a:off x="66675" y="120351550"/>
          <a:ext cx="581025" cy="414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629</xdr:row>
      <xdr:rowOff>38100</xdr:rowOff>
    </xdr:from>
    <xdr:to>
      <xdr:col>5</xdr:col>
      <xdr:colOff>19685</xdr:colOff>
      <xdr:row>653</xdr:row>
      <xdr:rowOff>146685</xdr:rowOff>
    </xdr:to>
    <xdr:pic>
      <xdr:nvPicPr>
        <xdr:cNvPr id="145" name="图片 144" descr="H:/20250307/13改39.jpg13改39"/>
        <xdr:cNvPicPr>
          <a:picLocks noChangeAspect="1"/>
        </xdr:cNvPicPr>
      </xdr:nvPicPr>
      <xdr:blipFill>
        <a:blip r:embed="rId21"/>
        <a:srcRect l="7" t="-7" r="7" b="7"/>
        <a:stretch>
          <a:fillRect/>
        </a:stretch>
      </xdr:blipFill>
      <xdr:spPr>
        <a:xfrm>
          <a:off x="1003300" y="116630450"/>
          <a:ext cx="5130165" cy="4451985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57150</xdr:colOff>
      <xdr:row>3</xdr:row>
      <xdr:rowOff>462915</xdr:rowOff>
    </xdr:from>
    <xdr:to>
      <xdr:col>7</xdr:col>
      <xdr:colOff>1506855</xdr:colOff>
      <xdr:row>3</xdr:row>
      <xdr:rowOff>3308985</xdr:rowOff>
    </xdr:to>
    <xdr:grpSp>
      <xdr:nvGrpSpPr>
        <xdr:cNvPr id="71" name="组合 70"/>
        <xdr:cNvGrpSpPr/>
      </xdr:nvGrpSpPr>
      <xdr:grpSpPr>
        <a:xfrm>
          <a:off x="1377950" y="1464945"/>
          <a:ext cx="5848985" cy="2846070"/>
          <a:chOff x="1185" y="23304"/>
          <a:chExt cx="9978" cy="4482"/>
        </a:xfrm>
      </xdr:grpSpPr>
      <xdr:pic>
        <xdr:nvPicPr>
          <xdr:cNvPr id="19" name="图片 18" descr="T-ARCHON 400 终极贴花汇总.jpg"/>
          <xdr:cNvPicPr>
            <a:picLocks noChangeAspect="1"/>
          </xdr:cNvPicPr>
        </xdr:nvPicPr>
        <xdr:blipFill>
          <a:blip r:embed="rId1"/>
          <a:srcRect l="1952" t="2834" r="1613" b="13635"/>
          <a:stretch>
            <a:fillRect/>
          </a:stretch>
        </xdr:blipFill>
        <xdr:spPr>
          <a:xfrm>
            <a:off x="1185" y="23304"/>
            <a:ext cx="9605" cy="4420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28" name="TextBox 27"/>
          <xdr:cNvSpPr txBox="1"/>
        </xdr:nvSpPr>
        <xdr:spPr>
          <a:xfrm>
            <a:off x="1828" y="24075"/>
            <a:ext cx="1293" cy="3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4FJ-283TJ-00</a:t>
            </a:r>
            <a:endParaRPr lang="zh-CN" altLang="en-US" sz="1100"/>
          </a:p>
        </xdr:txBody>
      </xdr:sp>
      <xdr:sp>
        <xdr:nvSpPr>
          <xdr:cNvPr id="29" name="TextBox 28"/>
          <xdr:cNvSpPr txBox="1"/>
        </xdr:nvSpPr>
        <xdr:spPr>
          <a:xfrm>
            <a:off x="1507" y="24935"/>
            <a:ext cx="1321" cy="3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4FJ-283TK-00</a:t>
            </a:r>
            <a:endParaRPr lang="zh-CN" altLang="en-US" sz="1100"/>
          </a:p>
        </xdr:txBody>
      </xdr:sp>
      <xdr:sp>
        <xdr:nvSpPr>
          <xdr:cNvPr id="30" name="TextBox 29"/>
          <xdr:cNvSpPr txBox="1"/>
        </xdr:nvSpPr>
        <xdr:spPr>
          <a:xfrm>
            <a:off x="1216" y="25607"/>
            <a:ext cx="1316" cy="34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4FJ-283TL-00</a:t>
            </a:r>
            <a:endParaRPr lang="zh-CN" altLang="en-US" sz="1100"/>
          </a:p>
        </xdr:txBody>
      </xdr:sp>
      <xdr:sp>
        <xdr:nvSpPr>
          <xdr:cNvPr id="31" name="TextBox 30"/>
          <xdr:cNvSpPr txBox="1"/>
        </xdr:nvSpPr>
        <xdr:spPr>
          <a:xfrm>
            <a:off x="6274" y="24029"/>
            <a:ext cx="1363" cy="3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4FJ-283TN-00</a:t>
            </a:r>
            <a:endParaRPr lang="zh-CN" altLang="en-US" sz="1100"/>
          </a:p>
        </xdr:txBody>
      </xdr:sp>
      <xdr:sp>
        <xdr:nvSpPr>
          <xdr:cNvPr id="32" name="TextBox 31"/>
          <xdr:cNvSpPr txBox="1"/>
        </xdr:nvSpPr>
        <xdr:spPr>
          <a:xfrm>
            <a:off x="4095" y="27440"/>
            <a:ext cx="1385" cy="3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4CZ-283TK-00</a:t>
            </a:r>
            <a:endParaRPr lang="zh-CN" altLang="en-US" sz="1100"/>
          </a:p>
        </xdr:txBody>
      </xdr:sp>
      <xdr:sp>
        <xdr:nvSpPr>
          <xdr:cNvPr id="33" name="TextBox 32"/>
          <xdr:cNvSpPr txBox="1"/>
        </xdr:nvSpPr>
        <xdr:spPr>
          <a:xfrm>
            <a:off x="7737" y="25075"/>
            <a:ext cx="1357" cy="3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4FJ-283B6-00</a:t>
            </a:r>
            <a:endParaRPr lang="zh-CN" altLang="en-US" sz="1100"/>
          </a:p>
        </xdr:txBody>
      </xdr:sp>
      <xdr:sp>
        <xdr:nvSpPr>
          <xdr:cNvPr id="34" name="TextBox 33"/>
          <xdr:cNvSpPr txBox="1"/>
        </xdr:nvSpPr>
        <xdr:spPr>
          <a:xfrm>
            <a:off x="9805" y="25035"/>
            <a:ext cx="1359" cy="3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4FJ-283B7-00</a:t>
            </a:r>
            <a:endParaRPr lang="zh-CN" altLang="en-US" sz="1100"/>
          </a:p>
        </xdr:txBody>
      </xdr:sp>
      <xdr:sp>
        <xdr:nvSpPr>
          <xdr:cNvPr id="35" name="TextBox 34"/>
          <xdr:cNvSpPr txBox="1"/>
        </xdr:nvSpPr>
        <xdr:spPr>
          <a:xfrm>
            <a:off x="7815" y="26355"/>
            <a:ext cx="1338" cy="35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4CZ-283TJ-00</a:t>
            </a:r>
            <a:endParaRPr lang="zh-CN" altLang="en-US" sz="1100"/>
          </a:p>
        </xdr:txBody>
      </xdr:sp>
    </xdr:grpSp>
    <xdr:clientData/>
  </xdr:twoCellAnchor>
  <xdr:twoCellAnchor>
    <xdr:from>
      <xdr:col>2</xdr:col>
      <xdr:colOff>209550</xdr:colOff>
      <xdr:row>19</xdr:row>
      <xdr:rowOff>167640</xdr:rowOff>
    </xdr:from>
    <xdr:to>
      <xdr:col>7</xdr:col>
      <xdr:colOff>1421765</xdr:colOff>
      <xdr:row>19</xdr:row>
      <xdr:rowOff>3658235</xdr:rowOff>
    </xdr:to>
    <xdr:grpSp>
      <xdr:nvGrpSpPr>
        <xdr:cNvPr id="73" name="组合 72"/>
        <xdr:cNvGrpSpPr/>
      </xdr:nvGrpSpPr>
      <xdr:grpSpPr>
        <a:xfrm>
          <a:off x="1530350" y="8067675"/>
          <a:ext cx="5611495" cy="3490595"/>
          <a:chOff x="1230" y="43269"/>
          <a:chExt cx="9604" cy="5497"/>
        </a:xfrm>
      </xdr:grpSpPr>
      <xdr:pic>
        <xdr:nvPicPr>
          <xdr:cNvPr id="3" name="图片 51" descr="LH400U-C右视图.jpg"/>
          <xdr:cNvPicPr>
            <a:picLocks noChangeAspect="1"/>
          </xdr:cNvPicPr>
        </xdr:nvPicPr>
        <xdr:blipFill>
          <a:blip r:embed="rId2"/>
          <a:srcRect l="14354" t="10471" r="476" b="13036"/>
          <a:stretch>
            <a:fillRect/>
          </a:stretch>
        </xdr:blipFill>
        <xdr:spPr>
          <a:xfrm>
            <a:off x="1230" y="43276"/>
            <a:ext cx="9605" cy="5490"/>
          </a:xfrm>
          <a:prstGeom prst="rect">
            <a:avLst/>
          </a:prstGeom>
          <a:noFill/>
          <a:ln w="9525">
            <a:noFill/>
          </a:ln>
        </xdr:spPr>
      </xdr:pic>
      <xdr:sp>
        <xdr:nvSpPr>
          <xdr:cNvPr id="45" name="TextBox 53"/>
          <xdr:cNvSpPr txBox="1"/>
        </xdr:nvSpPr>
        <xdr:spPr>
          <a:xfrm>
            <a:off x="8059" y="44406"/>
            <a:ext cx="1334" cy="3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4FJ-283Y3-00</a:t>
            </a:r>
            <a:endParaRPr lang="zh-CN" altLang="en-US" sz="1100"/>
          </a:p>
        </xdr:txBody>
      </xdr:sp>
      <xdr:sp>
        <xdr:nvSpPr>
          <xdr:cNvPr id="46" name="TextBox 54"/>
          <xdr:cNvSpPr txBox="1"/>
        </xdr:nvSpPr>
        <xdr:spPr>
          <a:xfrm>
            <a:off x="8153" y="45248"/>
            <a:ext cx="1320" cy="35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4FJ-283Y2-00</a:t>
            </a:r>
            <a:endParaRPr lang="zh-CN" altLang="en-US" sz="1100"/>
          </a:p>
        </xdr:txBody>
      </xdr:sp>
      <xdr:sp>
        <xdr:nvSpPr>
          <xdr:cNvPr id="47" name="TextBox 56"/>
          <xdr:cNvSpPr txBox="1"/>
        </xdr:nvSpPr>
        <xdr:spPr>
          <a:xfrm>
            <a:off x="9408" y="45841"/>
            <a:ext cx="1327" cy="3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4CZ-283TJ-00</a:t>
            </a:r>
            <a:endParaRPr lang="zh-CN" altLang="en-US" sz="1100"/>
          </a:p>
        </xdr:txBody>
      </xdr:sp>
      <xdr:sp>
        <xdr:nvSpPr>
          <xdr:cNvPr id="48" name="TextBox 52"/>
          <xdr:cNvSpPr txBox="1"/>
        </xdr:nvSpPr>
        <xdr:spPr>
          <a:xfrm>
            <a:off x="1489" y="44850"/>
            <a:ext cx="1383" cy="3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4CZ-248T9-00</a:t>
            </a:r>
            <a:endParaRPr lang="zh-CN" altLang="en-US" sz="1100"/>
          </a:p>
        </xdr:txBody>
      </xdr:sp>
      <xdr:sp>
        <xdr:nvSpPr>
          <xdr:cNvPr id="49" name="TextBox 57"/>
          <xdr:cNvSpPr txBox="1"/>
        </xdr:nvSpPr>
        <xdr:spPr>
          <a:xfrm>
            <a:off x="6465" y="43269"/>
            <a:ext cx="1367" cy="3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4CZ-248T9-00</a:t>
            </a:r>
            <a:endParaRPr lang="zh-CN" altLang="en-US" sz="1100"/>
          </a:p>
        </xdr:txBody>
      </xdr:sp>
    </xdr:grpSp>
    <xdr:clientData/>
  </xdr:twoCellAnchor>
  <xdr:twoCellAnchor>
    <xdr:from>
      <xdr:col>1</xdr:col>
      <xdr:colOff>533400</xdr:colOff>
      <xdr:row>32</xdr:row>
      <xdr:rowOff>551815</xdr:rowOff>
    </xdr:from>
    <xdr:to>
      <xdr:col>7</xdr:col>
      <xdr:colOff>1819275</xdr:colOff>
      <xdr:row>32</xdr:row>
      <xdr:rowOff>3251835</xdr:rowOff>
    </xdr:to>
    <xdr:grpSp>
      <xdr:nvGrpSpPr>
        <xdr:cNvPr id="74" name="组合 73"/>
        <xdr:cNvGrpSpPr/>
      </xdr:nvGrpSpPr>
      <xdr:grpSpPr>
        <a:xfrm>
          <a:off x="1193800" y="14584045"/>
          <a:ext cx="6345555" cy="2700020"/>
          <a:chOff x="105" y="53024"/>
          <a:chExt cx="10875" cy="4252"/>
        </a:xfrm>
      </xdr:grpSpPr>
      <xdr:pic>
        <xdr:nvPicPr>
          <xdr:cNvPr id="60" name="图片 59"/>
          <xdr:cNvPicPr>
            <a:picLocks noChangeAspect="1"/>
          </xdr:cNvPicPr>
        </xdr:nvPicPr>
        <xdr:blipFill>
          <a:blip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463" t="10566" r="6819" b="11442"/>
          <a:stretch>
            <a:fillRect/>
          </a:stretch>
        </xdr:blipFill>
        <xdr:spPr>
          <a:xfrm>
            <a:off x="1155" y="53024"/>
            <a:ext cx="9825" cy="4164"/>
          </a:xfrm>
          <a:prstGeom prst="rect">
            <a:avLst/>
          </a:prstGeom>
        </xdr:spPr>
      </xdr:pic>
      <xdr:sp>
        <xdr:nvSpPr>
          <xdr:cNvPr id="61" name="TextBox 27"/>
          <xdr:cNvSpPr txBox="1"/>
        </xdr:nvSpPr>
        <xdr:spPr>
          <a:xfrm>
            <a:off x="693" y="53702"/>
            <a:ext cx="1479" cy="4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4FJ-283TT-00</a:t>
            </a:r>
            <a:endParaRPr lang="zh-CN" altLang="en-US" sz="1100"/>
          </a:p>
        </xdr:txBody>
      </xdr:sp>
      <xdr:sp>
        <xdr:nvSpPr>
          <xdr:cNvPr id="62" name="TextBox 28"/>
          <xdr:cNvSpPr txBox="1"/>
        </xdr:nvSpPr>
        <xdr:spPr>
          <a:xfrm>
            <a:off x="4835" y="56845"/>
            <a:ext cx="1479" cy="4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4FJ-283TY-00</a:t>
            </a:r>
            <a:endParaRPr lang="zh-CN" altLang="en-US" sz="1100"/>
          </a:p>
        </xdr:txBody>
      </xdr:sp>
      <xdr:sp>
        <xdr:nvSpPr>
          <xdr:cNvPr id="63" name="TextBox 30"/>
          <xdr:cNvSpPr txBox="1"/>
        </xdr:nvSpPr>
        <xdr:spPr>
          <a:xfrm>
            <a:off x="5975" y="53834"/>
            <a:ext cx="1479" cy="4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4FJ-283TE-00</a:t>
            </a:r>
            <a:endParaRPr lang="zh-CN" altLang="en-US" sz="1100"/>
          </a:p>
        </xdr:txBody>
      </xdr:sp>
      <xdr:sp>
        <xdr:nvSpPr>
          <xdr:cNvPr id="64" name="TextBox 32"/>
          <xdr:cNvSpPr txBox="1"/>
        </xdr:nvSpPr>
        <xdr:spPr>
          <a:xfrm>
            <a:off x="7033" y="56861"/>
            <a:ext cx="1357" cy="3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4FJ-283B6-00</a:t>
            </a:r>
            <a:endParaRPr lang="zh-CN" altLang="en-US" sz="1100"/>
          </a:p>
        </xdr:txBody>
      </xdr:sp>
      <xdr:sp>
        <xdr:nvSpPr>
          <xdr:cNvPr id="65" name="TextBox 33"/>
          <xdr:cNvSpPr txBox="1"/>
        </xdr:nvSpPr>
        <xdr:spPr>
          <a:xfrm>
            <a:off x="8465" y="56822"/>
            <a:ext cx="1359" cy="34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4FJ-283B7-00</a:t>
            </a:r>
            <a:endParaRPr lang="zh-CN" altLang="en-US" sz="1100"/>
          </a:p>
        </xdr:txBody>
      </xdr:sp>
      <xdr:sp>
        <xdr:nvSpPr>
          <xdr:cNvPr id="66" name="TextBox 34"/>
          <xdr:cNvSpPr txBox="1"/>
        </xdr:nvSpPr>
        <xdr:spPr>
          <a:xfrm>
            <a:off x="9590" y="55491"/>
            <a:ext cx="1338" cy="34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4CZ-283TJ-00</a:t>
            </a:r>
            <a:endParaRPr lang="zh-CN" altLang="en-US" sz="1100"/>
          </a:p>
        </xdr:txBody>
      </xdr:sp>
      <xdr:sp>
        <xdr:nvSpPr>
          <xdr:cNvPr id="67" name="TextBox 27"/>
          <xdr:cNvSpPr txBox="1"/>
        </xdr:nvSpPr>
        <xdr:spPr>
          <a:xfrm>
            <a:off x="105" y="54491"/>
            <a:ext cx="1489" cy="43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>
            <a:defPPr>
              <a:defRPr lang="zh-CN">
                <a:solidFill>
                  <a:schemeClr val="tx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zh-CN" sz="1100"/>
              <a:t>4FJ-283TC-00</a:t>
            </a:r>
            <a:endParaRPr lang="zh-CN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66675</xdr:rowOff>
    </xdr:from>
    <xdr:to>
      <xdr:col>3</xdr:col>
      <xdr:colOff>0</xdr:colOff>
      <xdr:row>23</xdr:row>
      <xdr:rowOff>45085</xdr:rowOff>
    </xdr:to>
    <xdr:pic>
      <xdr:nvPicPr>
        <xdr:cNvPr id="5" name="图片 4" descr="坐垫new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9052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19</xdr:row>
      <xdr:rowOff>77470</xdr:rowOff>
    </xdr:from>
    <xdr:to>
      <xdr:col>1</xdr:col>
      <xdr:colOff>0</xdr:colOff>
      <xdr:row>22</xdr:row>
      <xdr:rowOff>74295</xdr:rowOff>
    </xdr:to>
    <xdr:pic>
      <xdr:nvPicPr>
        <xdr:cNvPr id="2" name="图片 1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65887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1257300</xdr:colOff>
      <xdr:row>27</xdr:row>
      <xdr:rowOff>104775</xdr:rowOff>
    </xdr:from>
    <xdr:to>
      <xdr:col>3</xdr:col>
      <xdr:colOff>0</xdr:colOff>
      <xdr:row>49</xdr:row>
      <xdr:rowOff>83185</xdr:rowOff>
    </xdr:to>
    <xdr:pic>
      <xdr:nvPicPr>
        <xdr:cNvPr id="3" name="Picture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8100" y="5133975"/>
          <a:ext cx="2763520" cy="3959860"/>
        </a:xfrm>
        <a:prstGeom prst="rect">
          <a:avLst/>
        </a:prstGeom>
        <a:noFill/>
        <a:ln w="1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pic>
    <xdr:clientData/>
  </xdr:twoCellAnchor>
  <xdr:twoCellAnchor editAs="oneCell">
    <xdr:from>
      <xdr:col>2</xdr:col>
      <xdr:colOff>1257300</xdr:colOff>
      <xdr:row>53</xdr:row>
      <xdr:rowOff>85725</xdr:rowOff>
    </xdr:from>
    <xdr:to>
      <xdr:col>3</xdr:col>
      <xdr:colOff>0</xdr:colOff>
      <xdr:row>75</xdr:row>
      <xdr:rowOff>64135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78100" y="9820275"/>
          <a:ext cx="2763520" cy="395986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1276350</xdr:colOff>
      <xdr:row>1</xdr:row>
      <xdr:rowOff>76200</xdr:rowOff>
    </xdr:from>
    <xdr:to>
      <xdr:col>3</xdr:col>
      <xdr:colOff>0</xdr:colOff>
      <xdr:row>23</xdr:row>
      <xdr:rowOff>54610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597150" y="400050"/>
          <a:ext cx="2744470" cy="395986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19050</xdr:rowOff>
    </xdr:from>
    <xdr:to>
      <xdr:col>2</xdr:col>
      <xdr:colOff>3961130</xdr:colOff>
      <xdr:row>22</xdr:row>
      <xdr:rowOff>178435</xdr:rowOff>
    </xdr:to>
    <xdr:pic>
      <xdr:nvPicPr>
        <xdr:cNvPr id="29795" name="图片 3" descr="气门部件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635" y="342900"/>
          <a:ext cx="5281295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18</xdr:row>
      <xdr:rowOff>95250</xdr:rowOff>
    </xdr:from>
    <xdr:to>
      <xdr:col>1</xdr:col>
      <xdr:colOff>0</xdr:colOff>
      <xdr:row>21</xdr:row>
      <xdr:rowOff>92075</xdr:rowOff>
    </xdr:to>
    <xdr:pic>
      <xdr:nvPicPr>
        <xdr:cNvPr id="29796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49567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57150</xdr:rowOff>
    </xdr:from>
    <xdr:to>
      <xdr:col>3</xdr:col>
      <xdr:colOff>0</xdr:colOff>
      <xdr:row>23</xdr:row>
      <xdr:rowOff>35560</xdr:rowOff>
    </xdr:to>
    <xdr:pic>
      <xdr:nvPicPr>
        <xdr:cNvPr id="30810" name="图片 2" descr="凸轮轴组件2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635" y="381000"/>
          <a:ext cx="5340985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19</xdr:row>
      <xdr:rowOff>47625</xdr:rowOff>
    </xdr:from>
    <xdr:to>
      <xdr:col>1</xdr:col>
      <xdr:colOff>0</xdr:colOff>
      <xdr:row>22</xdr:row>
      <xdr:rowOff>44450</xdr:rowOff>
    </xdr:to>
    <xdr:pic>
      <xdr:nvPicPr>
        <xdr:cNvPr id="30811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62902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55</xdr:row>
      <xdr:rowOff>47625</xdr:rowOff>
    </xdr:from>
    <xdr:to>
      <xdr:col>3</xdr:col>
      <xdr:colOff>0</xdr:colOff>
      <xdr:row>77</xdr:row>
      <xdr:rowOff>26035</xdr:rowOff>
    </xdr:to>
    <xdr:pic>
      <xdr:nvPicPr>
        <xdr:cNvPr id="31824" name="图片 3" descr="导杆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635" y="10287000"/>
          <a:ext cx="5340985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1</xdr:row>
      <xdr:rowOff>28575</xdr:rowOff>
    </xdr:from>
    <xdr:to>
      <xdr:col>3</xdr:col>
      <xdr:colOff>0</xdr:colOff>
      <xdr:row>23</xdr:row>
      <xdr:rowOff>6985</xdr:rowOff>
    </xdr:to>
    <xdr:pic>
      <xdr:nvPicPr>
        <xdr:cNvPr id="4" name="图片 3" descr="缸头缸体.jpg"/>
        <xdr:cNvPicPr>
          <a:picLocks noChangeAspect="1"/>
        </xdr:cNvPicPr>
      </xdr:nvPicPr>
      <xdr:blipFill>
        <a:blip r:embed="rId2" cstate="print">
          <a:lum bright="-20000" contrast="40000"/>
        </a:blip>
        <a:stretch>
          <a:fillRect/>
        </a:stretch>
      </xdr:blipFill>
      <xdr:spPr>
        <a:xfrm>
          <a:off x="635" y="35242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57785</xdr:colOff>
      <xdr:row>19</xdr:row>
      <xdr:rowOff>171450</xdr:rowOff>
    </xdr:from>
    <xdr:to>
      <xdr:col>1</xdr:col>
      <xdr:colOff>0</xdr:colOff>
      <xdr:row>22</xdr:row>
      <xdr:rowOff>168275</xdr:rowOff>
    </xdr:to>
    <xdr:pic>
      <xdr:nvPicPr>
        <xdr:cNvPr id="5" name="图片 4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57785" y="3752850"/>
          <a:ext cx="60261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1</xdr:col>
      <xdr:colOff>16510</xdr:colOff>
      <xdr:row>77</xdr:row>
      <xdr:rowOff>177800</xdr:rowOff>
    </xdr:to>
    <xdr:pic>
      <xdr:nvPicPr>
        <xdr:cNvPr id="6" name="图片 4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95250" y="13858875"/>
          <a:ext cx="58166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9525</xdr:rowOff>
    </xdr:from>
    <xdr:to>
      <xdr:col>2</xdr:col>
      <xdr:colOff>3962400</xdr:colOff>
      <xdr:row>22</xdr:row>
      <xdr:rowOff>168910</xdr:rowOff>
    </xdr:to>
    <xdr:pic>
      <xdr:nvPicPr>
        <xdr:cNvPr id="32834" name="图片 2" descr="曲轴部件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635" y="333375"/>
          <a:ext cx="5282565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21</xdr:row>
      <xdr:rowOff>133350</xdr:rowOff>
    </xdr:from>
    <xdr:to>
      <xdr:col>1</xdr:col>
      <xdr:colOff>0</xdr:colOff>
      <xdr:row>24</xdr:row>
      <xdr:rowOff>130175</xdr:rowOff>
    </xdr:to>
    <xdr:pic>
      <xdr:nvPicPr>
        <xdr:cNvPr id="3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407670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19050</xdr:rowOff>
    </xdr:from>
    <xdr:to>
      <xdr:col>2</xdr:col>
      <xdr:colOff>3971925</xdr:colOff>
      <xdr:row>22</xdr:row>
      <xdr:rowOff>178435</xdr:rowOff>
    </xdr:to>
    <xdr:pic>
      <xdr:nvPicPr>
        <xdr:cNvPr id="33868" name="图片 2" descr="箱体部件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635" y="342900"/>
          <a:ext cx="5292090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19</xdr:row>
      <xdr:rowOff>76200</xdr:rowOff>
    </xdr:from>
    <xdr:to>
      <xdr:col>1</xdr:col>
      <xdr:colOff>0</xdr:colOff>
      <xdr:row>22</xdr:row>
      <xdr:rowOff>73025</xdr:rowOff>
    </xdr:to>
    <xdr:pic>
      <xdr:nvPicPr>
        <xdr:cNvPr id="33869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657600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1</xdr:row>
      <xdr:rowOff>0</xdr:rowOff>
    </xdr:from>
    <xdr:to>
      <xdr:col>2</xdr:col>
      <xdr:colOff>3961765</xdr:colOff>
      <xdr:row>22</xdr:row>
      <xdr:rowOff>159385</xdr:rowOff>
    </xdr:to>
    <xdr:pic>
      <xdr:nvPicPr>
        <xdr:cNvPr id="36937" name="图片 2" descr="cvt盖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1270" y="323850"/>
          <a:ext cx="5281295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19</xdr:row>
      <xdr:rowOff>57150</xdr:rowOff>
    </xdr:from>
    <xdr:to>
      <xdr:col>0</xdr:col>
      <xdr:colOff>650875</xdr:colOff>
      <xdr:row>22</xdr:row>
      <xdr:rowOff>53975</xdr:rowOff>
    </xdr:to>
    <xdr:pic>
      <xdr:nvPicPr>
        <xdr:cNvPr id="36938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638550"/>
          <a:ext cx="6489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28575</xdr:rowOff>
    </xdr:from>
    <xdr:to>
      <xdr:col>2</xdr:col>
      <xdr:colOff>3970020</xdr:colOff>
      <xdr:row>23</xdr:row>
      <xdr:rowOff>6985</xdr:rowOff>
    </xdr:to>
    <xdr:pic>
      <xdr:nvPicPr>
        <xdr:cNvPr id="37960" name="图片 2" descr="右盖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635" y="352425"/>
          <a:ext cx="5290185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18</xdr:row>
      <xdr:rowOff>0</xdr:rowOff>
    </xdr:from>
    <xdr:to>
      <xdr:col>0</xdr:col>
      <xdr:colOff>650875</xdr:colOff>
      <xdr:row>20</xdr:row>
      <xdr:rowOff>177800</xdr:rowOff>
    </xdr:to>
    <xdr:pic>
      <xdr:nvPicPr>
        <xdr:cNvPr id="37961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400425"/>
          <a:ext cx="6489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22860</xdr:rowOff>
    </xdr:from>
    <xdr:to>
      <xdr:col>3</xdr:col>
      <xdr:colOff>0</xdr:colOff>
      <xdr:row>23</xdr:row>
      <xdr:rowOff>1270</xdr:rowOff>
    </xdr:to>
    <xdr:pic>
      <xdr:nvPicPr>
        <xdr:cNvPr id="4" name="图片 3" descr="磁电机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4671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19</xdr:row>
      <xdr:rowOff>28575</xdr:rowOff>
    </xdr:from>
    <xdr:to>
      <xdr:col>1</xdr:col>
      <xdr:colOff>0</xdr:colOff>
      <xdr:row>22</xdr:row>
      <xdr:rowOff>25400</xdr:rowOff>
    </xdr:to>
    <xdr:pic>
      <xdr:nvPicPr>
        <xdr:cNvPr id="38984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60997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38100</xdr:rowOff>
    </xdr:from>
    <xdr:to>
      <xdr:col>2</xdr:col>
      <xdr:colOff>3970655</xdr:colOff>
      <xdr:row>23</xdr:row>
      <xdr:rowOff>16510</xdr:rowOff>
    </xdr:to>
    <xdr:pic>
      <xdr:nvPicPr>
        <xdr:cNvPr id="41019" name="图片 2" descr="启动电机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635" y="361950"/>
          <a:ext cx="5290820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18</xdr:row>
      <xdr:rowOff>95250</xdr:rowOff>
    </xdr:from>
    <xdr:to>
      <xdr:col>1</xdr:col>
      <xdr:colOff>0</xdr:colOff>
      <xdr:row>21</xdr:row>
      <xdr:rowOff>92075</xdr:rowOff>
    </xdr:to>
    <xdr:pic>
      <xdr:nvPicPr>
        <xdr:cNvPr id="3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49567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</xdr:colOff>
      <xdr:row>19</xdr:row>
      <xdr:rowOff>171450</xdr:rowOff>
    </xdr:from>
    <xdr:to>
      <xdr:col>1</xdr:col>
      <xdr:colOff>0</xdr:colOff>
      <xdr:row>22</xdr:row>
      <xdr:rowOff>168275</xdr:rowOff>
    </xdr:to>
    <xdr:pic>
      <xdr:nvPicPr>
        <xdr:cNvPr id="4" name="图片 4" descr="FRAME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905" y="3752850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</xdr:row>
      <xdr:rowOff>28575</xdr:rowOff>
    </xdr:from>
    <xdr:to>
      <xdr:col>5</xdr:col>
      <xdr:colOff>0</xdr:colOff>
      <xdr:row>24</xdr:row>
      <xdr:rowOff>23495</xdr:rowOff>
    </xdr:to>
    <xdr:pic>
      <xdr:nvPicPr>
        <xdr:cNvPr id="2" name="图片 1" descr="车架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1375" y="352425"/>
          <a:ext cx="5272405" cy="4157345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</xdr:colOff>
      <xdr:row>1</xdr:row>
      <xdr:rowOff>38100</xdr:rowOff>
    </xdr:from>
    <xdr:to>
      <xdr:col>2</xdr:col>
      <xdr:colOff>3369945</xdr:colOff>
      <xdr:row>23</xdr:row>
      <xdr:rowOff>16510</xdr:rowOff>
    </xdr:to>
    <xdr:pic>
      <xdr:nvPicPr>
        <xdr:cNvPr id="4" name="图片 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" y="361950"/>
          <a:ext cx="468884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20</xdr:row>
      <xdr:rowOff>28575</xdr:rowOff>
    </xdr:from>
    <xdr:to>
      <xdr:col>0</xdr:col>
      <xdr:colOff>650875</xdr:colOff>
      <xdr:row>23</xdr:row>
      <xdr:rowOff>25400</xdr:rowOff>
    </xdr:to>
    <xdr:pic>
      <xdr:nvPicPr>
        <xdr:cNvPr id="40007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790950"/>
          <a:ext cx="6489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</xdr:colOff>
      <xdr:row>1</xdr:row>
      <xdr:rowOff>47625</xdr:rowOff>
    </xdr:from>
    <xdr:to>
      <xdr:col>3</xdr:col>
      <xdr:colOff>0</xdr:colOff>
      <xdr:row>23</xdr:row>
      <xdr:rowOff>26035</xdr:rowOff>
    </xdr:to>
    <xdr:pic>
      <xdr:nvPicPr>
        <xdr:cNvPr id="42053" name="图片 2" descr="4cz_23800_00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1905" y="371475"/>
          <a:ext cx="5339715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21</xdr:row>
      <xdr:rowOff>95250</xdr:rowOff>
    </xdr:from>
    <xdr:to>
      <xdr:col>1</xdr:col>
      <xdr:colOff>0</xdr:colOff>
      <xdr:row>24</xdr:row>
      <xdr:rowOff>92075</xdr:rowOff>
    </xdr:to>
    <xdr:pic>
      <xdr:nvPicPr>
        <xdr:cNvPr id="42054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4038600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19050</xdr:rowOff>
    </xdr:from>
    <xdr:to>
      <xdr:col>2</xdr:col>
      <xdr:colOff>3977640</xdr:colOff>
      <xdr:row>22</xdr:row>
      <xdr:rowOff>178435</xdr:rowOff>
    </xdr:to>
    <xdr:pic>
      <xdr:nvPicPr>
        <xdr:cNvPr id="43075" name="图片 2" descr="4cz_23800_00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635" y="342900"/>
          <a:ext cx="5297805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19</xdr:row>
      <xdr:rowOff>38100</xdr:rowOff>
    </xdr:from>
    <xdr:to>
      <xdr:col>0</xdr:col>
      <xdr:colOff>659130</xdr:colOff>
      <xdr:row>22</xdr:row>
      <xdr:rowOff>34925</xdr:rowOff>
    </xdr:to>
    <xdr:pic>
      <xdr:nvPicPr>
        <xdr:cNvPr id="43076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619500"/>
          <a:ext cx="65722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</xdr:colOff>
      <xdr:row>1</xdr:row>
      <xdr:rowOff>19050</xdr:rowOff>
    </xdr:from>
    <xdr:to>
      <xdr:col>2</xdr:col>
      <xdr:colOff>3961130</xdr:colOff>
      <xdr:row>22</xdr:row>
      <xdr:rowOff>178435</xdr:rowOff>
    </xdr:to>
    <xdr:pic>
      <xdr:nvPicPr>
        <xdr:cNvPr id="44098" name="图片 2" descr="4cz_23800_00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1905" y="342900"/>
          <a:ext cx="5280025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86360</xdr:colOff>
      <xdr:row>18</xdr:row>
      <xdr:rowOff>133350</xdr:rowOff>
    </xdr:from>
    <xdr:to>
      <xdr:col>1</xdr:col>
      <xdr:colOff>12700</xdr:colOff>
      <xdr:row>21</xdr:row>
      <xdr:rowOff>130175</xdr:rowOff>
    </xdr:to>
    <xdr:pic>
      <xdr:nvPicPr>
        <xdr:cNvPr id="44099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6360" y="3533775"/>
          <a:ext cx="58674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</xdr:colOff>
      <xdr:row>1</xdr:row>
      <xdr:rowOff>19050</xdr:rowOff>
    </xdr:from>
    <xdr:to>
      <xdr:col>2</xdr:col>
      <xdr:colOff>3959860</xdr:colOff>
      <xdr:row>22</xdr:row>
      <xdr:rowOff>178435</xdr:rowOff>
    </xdr:to>
    <xdr:pic>
      <xdr:nvPicPr>
        <xdr:cNvPr id="45121" name="图片 2" descr="水泵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1905" y="342900"/>
          <a:ext cx="5278755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19</xdr:row>
      <xdr:rowOff>76200</xdr:rowOff>
    </xdr:from>
    <xdr:to>
      <xdr:col>0</xdr:col>
      <xdr:colOff>650875</xdr:colOff>
      <xdr:row>22</xdr:row>
      <xdr:rowOff>73025</xdr:rowOff>
    </xdr:to>
    <xdr:pic>
      <xdr:nvPicPr>
        <xdr:cNvPr id="45122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657600"/>
          <a:ext cx="64897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</xdr:colOff>
      <xdr:row>1</xdr:row>
      <xdr:rowOff>0</xdr:rowOff>
    </xdr:from>
    <xdr:to>
      <xdr:col>2</xdr:col>
      <xdr:colOff>3964940</xdr:colOff>
      <xdr:row>22</xdr:row>
      <xdr:rowOff>159385</xdr:rowOff>
    </xdr:to>
    <xdr:pic>
      <xdr:nvPicPr>
        <xdr:cNvPr id="47167" name="图片 2" descr="电喷系统.jpg"/>
        <xdr:cNvPicPr>
          <a:picLocks noChangeAspect="1"/>
        </xdr:cNvPicPr>
      </xdr:nvPicPr>
      <xdr:blipFill>
        <a:blip r:embed="rId1" cstate="print">
          <a:lum bright="-20000" contrast="40000"/>
        </a:blip>
        <a:srcRect/>
        <a:stretch>
          <a:fillRect/>
        </a:stretch>
      </xdr:blipFill>
      <xdr:spPr>
        <a:xfrm>
          <a:off x="1270" y="323850"/>
          <a:ext cx="5284470" cy="3959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18</xdr:row>
      <xdr:rowOff>152400</xdr:rowOff>
    </xdr:from>
    <xdr:to>
      <xdr:col>1</xdr:col>
      <xdr:colOff>0</xdr:colOff>
      <xdr:row>21</xdr:row>
      <xdr:rowOff>149225</xdr:rowOff>
    </xdr:to>
    <xdr:pic>
      <xdr:nvPicPr>
        <xdr:cNvPr id="47168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55282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47625</xdr:rowOff>
    </xdr:from>
    <xdr:to>
      <xdr:col>2</xdr:col>
      <xdr:colOff>3768725</xdr:colOff>
      <xdr:row>23</xdr:row>
      <xdr:rowOff>26035</xdr:rowOff>
    </xdr:to>
    <xdr:pic>
      <xdr:nvPicPr>
        <xdr:cNvPr id="5" name="图片 4" descr="水箱.jpg"/>
        <xdr:cNvPicPr>
          <a:picLocks noChangeAspect="1"/>
        </xdr:cNvPicPr>
      </xdr:nvPicPr>
      <xdr:blipFill>
        <a:blip r:embed="rId1" cstate="print">
          <a:lum bright="-20000" contrast="40000"/>
        </a:blip>
        <a:stretch>
          <a:fillRect/>
        </a:stretch>
      </xdr:blipFill>
      <xdr:spPr>
        <a:xfrm>
          <a:off x="635" y="371475"/>
          <a:ext cx="508889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21</xdr:row>
      <xdr:rowOff>0</xdr:rowOff>
    </xdr:from>
    <xdr:to>
      <xdr:col>0</xdr:col>
      <xdr:colOff>495935</xdr:colOff>
      <xdr:row>23</xdr:row>
      <xdr:rowOff>130175</xdr:rowOff>
    </xdr:to>
    <xdr:pic>
      <xdr:nvPicPr>
        <xdr:cNvPr id="4" name="图片 4" descr="FRAME.jpg"/>
        <xdr:cNvPicPr>
          <a:picLocks noChangeAspect="1"/>
        </xdr:cNvPicPr>
      </xdr:nvPicPr>
      <xdr:blipFill>
        <a:blip r:embed="rId2" cstate="print"/>
        <a:srcRect l="12645" t="8824" r="12632"/>
        <a:stretch>
          <a:fillRect/>
        </a:stretch>
      </xdr:blipFill>
      <xdr:spPr>
        <a:xfrm>
          <a:off x="635" y="3943350"/>
          <a:ext cx="495300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47625</xdr:rowOff>
    </xdr:from>
    <xdr:to>
      <xdr:col>2</xdr:col>
      <xdr:colOff>3692525</xdr:colOff>
      <xdr:row>23</xdr:row>
      <xdr:rowOff>26035</xdr:rowOff>
    </xdr:to>
    <xdr:pic>
      <xdr:nvPicPr>
        <xdr:cNvPr id="4" name="图片 3" descr="空滤器.jpg"/>
        <xdr:cNvPicPr>
          <a:picLocks noChangeAspect="1"/>
        </xdr:cNvPicPr>
      </xdr:nvPicPr>
      <xdr:blipFill>
        <a:blip r:embed="rId1" cstate="print">
          <a:lum bright="-20000" contrast="40000"/>
        </a:blip>
        <a:stretch>
          <a:fillRect/>
        </a:stretch>
      </xdr:blipFill>
      <xdr:spPr>
        <a:xfrm>
          <a:off x="635" y="371475"/>
          <a:ext cx="501269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20</xdr:row>
      <xdr:rowOff>152400</xdr:rowOff>
    </xdr:from>
    <xdr:to>
      <xdr:col>1</xdr:col>
      <xdr:colOff>0</xdr:colOff>
      <xdr:row>23</xdr:row>
      <xdr:rowOff>149225</xdr:rowOff>
    </xdr:to>
    <xdr:pic>
      <xdr:nvPicPr>
        <xdr:cNvPr id="3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391477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57150</xdr:rowOff>
    </xdr:from>
    <xdr:to>
      <xdr:col>3</xdr:col>
      <xdr:colOff>76200</xdr:colOff>
      <xdr:row>23</xdr:row>
      <xdr:rowOff>35560</xdr:rowOff>
    </xdr:to>
    <xdr:pic>
      <xdr:nvPicPr>
        <xdr:cNvPr id="2" name="图片 1" descr="未标题-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81000"/>
          <a:ext cx="54171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21</xdr:row>
      <xdr:rowOff>152400</xdr:rowOff>
    </xdr:from>
    <xdr:to>
      <xdr:col>0</xdr:col>
      <xdr:colOff>619760</xdr:colOff>
      <xdr:row>24</xdr:row>
      <xdr:rowOff>101600</xdr:rowOff>
    </xdr:to>
    <xdr:pic>
      <xdr:nvPicPr>
        <xdr:cNvPr id="4" name="图片 4" descr="FRAME.jpg"/>
        <xdr:cNvPicPr>
          <a:picLocks noChangeAspect="1"/>
        </xdr:cNvPicPr>
      </xdr:nvPicPr>
      <xdr:blipFill>
        <a:blip r:embed="rId2" cstate="print"/>
        <a:srcRect l="10318" t="8824" r="14042"/>
        <a:stretch>
          <a:fillRect/>
        </a:stretch>
      </xdr:blipFill>
      <xdr:spPr>
        <a:xfrm>
          <a:off x="635" y="4095750"/>
          <a:ext cx="619125" cy="49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247</xdr:row>
      <xdr:rowOff>28575</xdr:rowOff>
    </xdr:from>
    <xdr:to>
      <xdr:col>2</xdr:col>
      <xdr:colOff>3728720</xdr:colOff>
      <xdr:row>269</xdr:row>
      <xdr:rowOff>6985</xdr:rowOff>
    </xdr:to>
    <xdr:pic>
      <xdr:nvPicPr>
        <xdr:cNvPr id="26" name="图片 25" descr="6-huoxiangdiban 20201015改.jpg"/>
        <xdr:cNvPicPr>
          <a:picLocks noChangeAspect="1"/>
        </xdr:cNvPicPr>
      </xdr:nvPicPr>
      <xdr:blipFill>
        <a:blip r:embed="rId1" cstate="print"/>
        <a:srcRect l="14163" t="11707" r="9685" b="8429"/>
        <a:stretch>
          <a:fillRect/>
        </a:stretch>
      </xdr:blipFill>
      <xdr:spPr>
        <a:xfrm>
          <a:off x="635" y="45763815"/>
          <a:ext cx="50488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</xdr:row>
      <xdr:rowOff>57150</xdr:rowOff>
    </xdr:from>
    <xdr:to>
      <xdr:col>3</xdr:col>
      <xdr:colOff>0</xdr:colOff>
      <xdr:row>23</xdr:row>
      <xdr:rowOff>35560</xdr:rowOff>
    </xdr:to>
    <xdr:pic>
      <xdr:nvPicPr>
        <xdr:cNvPr id="5" name="图片 4" descr="3-qianmianban3.jpg"/>
        <xdr:cNvPicPr>
          <a:picLocks noChangeAspect="1"/>
        </xdr:cNvPicPr>
      </xdr:nvPicPr>
      <xdr:blipFill>
        <a:blip r:embed="rId2" cstate="print"/>
        <a:srcRect b="4762"/>
        <a:stretch>
          <a:fillRect/>
        </a:stretch>
      </xdr:blipFill>
      <xdr:spPr>
        <a:xfrm>
          <a:off x="635" y="38100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19</xdr:row>
      <xdr:rowOff>123825</xdr:rowOff>
    </xdr:from>
    <xdr:to>
      <xdr:col>1</xdr:col>
      <xdr:colOff>0</xdr:colOff>
      <xdr:row>22</xdr:row>
      <xdr:rowOff>120650</xdr:rowOff>
    </xdr:to>
    <xdr:pic>
      <xdr:nvPicPr>
        <xdr:cNvPr id="6" name="图片 5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1270" y="3705225"/>
          <a:ext cx="659130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55</xdr:row>
      <xdr:rowOff>47625</xdr:rowOff>
    </xdr:from>
    <xdr:to>
      <xdr:col>3</xdr:col>
      <xdr:colOff>0</xdr:colOff>
      <xdr:row>77</xdr:row>
      <xdr:rowOff>26035</xdr:rowOff>
    </xdr:to>
    <xdr:pic>
      <xdr:nvPicPr>
        <xdr:cNvPr id="7" name="图片 6" descr="2-qianmianzhao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635" y="1032129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74</xdr:row>
      <xdr:rowOff>9525</xdr:rowOff>
    </xdr:from>
    <xdr:to>
      <xdr:col>1</xdr:col>
      <xdr:colOff>0</xdr:colOff>
      <xdr:row>77</xdr:row>
      <xdr:rowOff>6350</xdr:rowOff>
    </xdr:to>
    <xdr:pic>
      <xdr:nvPicPr>
        <xdr:cNvPr id="8" name="图片 7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35" y="1372171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86</xdr:row>
      <xdr:rowOff>85725</xdr:rowOff>
    </xdr:from>
    <xdr:to>
      <xdr:col>2</xdr:col>
      <xdr:colOff>3994150</xdr:colOff>
      <xdr:row>108</xdr:row>
      <xdr:rowOff>64135</xdr:rowOff>
    </xdr:to>
    <xdr:pic>
      <xdr:nvPicPr>
        <xdr:cNvPr id="9" name="图片 8" descr="4-yibiaotai2.jpg"/>
        <xdr:cNvPicPr>
          <a:picLocks noChangeAspect="1"/>
        </xdr:cNvPicPr>
      </xdr:nvPicPr>
      <xdr:blipFill>
        <a:blip r:embed="rId5" cstate="print"/>
        <a:srcRect l="6499" t="7353" r="6417" b="3886"/>
        <a:stretch>
          <a:fillRect/>
        </a:stretch>
      </xdr:blipFill>
      <xdr:spPr>
        <a:xfrm>
          <a:off x="635" y="16112490"/>
          <a:ext cx="531431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105</xdr:row>
      <xdr:rowOff>38100</xdr:rowOff>
    </xdr:from>
    <xdr:to>
      <xdr:col>1</xdr:col>
      <xdr:colOff>0</xdr:colOff>
      <xdr:row>108</xdr:row>
      <xdr:rowOff>34925</xdr:rowOff>
    </xdr:to>
    <xdr:pic>
      <xdr:nvPicPr>
        <xdr:cNvPr id="10" name="图片 9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35" y="1950339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130</xdr:row>
      <xdr:rowOff>66675</xdr:rowOff>
    </xdr:from>
    <xdr:to>
      <xdr:col>3</xdr:col>
      <xdr:colOff>0</xdr:colOff>
      <xdr:row>152</xdr:row>
      <xdr:rowOff>45085</xdr:rowOff>
    </xdr:to>
    <xdr:pic>
      <xdr:nvPicPr>
        <xdr:cNvPr id="11" name="图片 10" descr="5-jiaotaban3.jp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635" y="2419921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149</xdr:row>
      <xdr:rowOff>171450</xdr:rowOff>
    </xdr:from>
    <xdr:to>
      <xdr:col>1</xdr:col>
      <xdr:colOff>0</xdr:colOff>
      <xdr:row>152</xdr:row>
      <xdr:rowOff>168275</xdr:rowOff>
    </xdr:to>
    <xdr:pic>
      <xdr:nvPicPr>
        <xdr:cNvPr id="12" name="图片 11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35" y="2774251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1270</xdr:colOff>
      <xdr:row>174</xdr:row>
      <xdr:rowOff>66675</xdr:rowOff>
    </xdr:from>
    <xdr:to>
      <xdr:col>2</xdr:col>
      <xdr:colOff>2896235</xdr:colOff>
      <xdr:row>196</xdr:row>
      <xdr:rowOff>45085</xdr:rowOff>
    </xdr:to>
    <xdr:pic>
      <xdr:nvPicPr>
        <xdr:cNvPr id="13" name="图片 12" descr="H:/20250307/6和12的7改成16.jpg6和12的7改成16"/>
        <xdr:cNvPicPr>
          <a:picLocks noChangeAspect="1"/>
        </xdr:cNvPicPr>
      </xdr:nvPicPr>
      <xdr:blipFill>
        <a:blip r:embed="rId7"/>
        <a:srcRect l="-15" t="29" r="15" b="29"/>
        <a:stretch>
          <a:fillRect/>
        </a:stretch>
      </xdr:blipFill>
      <xdr:spPr>
        <a:xfrm>
          <a:off x="1270" y="32304990"/>
          <a:ext cx="421576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193</xdr:row>
      <xdr:rowOff>0</xdr:rowOff>
    </xdr:from>
    <xdr:to>
      <xdr:col>1</xdr:col>
      <xdr:colOff>0</xdr:colOff>
      <xdr:row>195</xdr:row>
      <xdr:rowOff>177800</xdr:rowOff>
    </xdr:to>
    <xdr:pic>
      <xdr:nvPicPr>
        <xdr:cNvPr id="14" name="图片 13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35" y="3567684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217</xdr:row>
      <xdr:rowOff>66675</xdr:rowOff>
    </xdr:from>
    <xdr:to>
      <xdr:col>3</xdr:col>
      <xdr:colOff>73025</xdr:colOff>
      <xdr:row>239</xdr:row>
      <xdr:rowOff>45085</xdr:rowOff>
    </xdr:to>
    <xdr:pic>
      <xdr:nvPicPr>
        <xdr:cNvPr id="15" name="图片 14" descr="1-qianbaoxiano.jpg"/>
        <xdr:cNvPicPr>
          <a:picLocks noChangeAspect="1"/>
        </xdr:cNvPicPr>
      </xdr:nvPicPr>
      <xdr:blipFill>
        <a:blip r:embed="rId8" cstate="print"/>
        <a:srcRect t="3224" b="3522"/>
        <a:stretch>
          <a:fillRect/>
        </a:stretch>
      </xdr:blipFill>
      <xdr:spPr>
        <a:xfrm>
          <a:off x="635" y="40229790"/>
          <a:ext cx="5414010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266</xdr:row>
      <xdr:rowOff>38100</xdr:rowOff>
    </xdr:from>
    <xdr:to>
      <xdr:col>1</xdr:col>
      <xdr:colOff>0</xdr:colOff>
      <xdr:row>269</xdr:row>
      <xdr:rowOff>34925</xdr:rowOff>
    </xdr:to>
    <xdr:pic>
      <xdr:nvPicPr>
        <xdr:cNvPr id="18" name="图片 17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35" y="4921186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302</xdr:row>
      <xdr:rowOff>85725</xdr:rowOff>
    </xdr:from>
    <xdr:to>
      <xdr:col>3</xdr:col>
      <xdr:colOff>0</xdr:colOff>
      <xdr:row>324</xdr:row>
      <xdr:rowOff>64135</xdr:rowOff>
    </xdr:to>
    <xdr:pic>
      <xdr:nvPicPr>
        <xdr:cNvPr id="19" name="图片 18" descr="货箱后盖板2.jpg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635" y="5595175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320</xdr:row>
      <xdr:rowOff>57150</xdr:rowOff>
    </xdr:from>
    <xdr:to>
      <xdr:col>1</xdr:col>
      <xdr:colOff>0</xdr:colOff>
      <xdr:row>323</xdr:row>
      <xdr:rowOff>53975</xdr:rowOff>
    </xdr:to>
    <xdr:pic>
      <xdr:nvPicPr>
        <xdr:cNvPr id="20" name="图片 19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35" y="5918073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355</xdr:row>
      <xdr:rowOff>85725</xdr:rowOff>
    </xdr:from>
    <xdr:to>
      <xdr:col>3</xdr:col>
      <xdr:colOff>0</xdr:colOff>
      <xdr:row>377</xdr:row>
      <xdr:rowOff>64135</xdr:rowOff>
    </xdr:to>
    <xdr:pic>
      <xdr:nvPicPr>
        <xdr:cNvPr id="21" name="图片 20" descr="400-DiPanHuBan3.jpg"/>
        <xdr:cNvPicPr>
          <a:picLocks noChangeAspect="1"/>
        </xdr:cNvPicPr>
      </xdr:nvPicPr>
      <xdr:blipFill>
        <a:blip r:embed="rId10" cstate="print"/>
        <a:srcRect t="3414" r="475"/>
        <a:stretch>
          <a:fillRect/>
        </a:stretch>
      </xdr:blipFill>
      <xdr:spPr>
        <a:xfrm>
          <a:off x="635" y="6570345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374</xdr:row>
      <xdr:rowOff>57150</xdr:rowOff>
    </xdr:from>
    <xdr:to>
      <xdr:col>1</xdr:col>
      <xdr:colOff>0</xdr:colOff>
      <xdr:row>377</xdr:row>
      <xdr:rowOff>53975</xdr:rowOff>
    </xdr:to>
    <xdr:pic>
      <xdr:nvPicPr>
        <xdr:cNvPr id="22" name="图片 21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35" y="6911340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388</xdr:row>
      <xdr:rowOff>114300</xdr:rowOff>
    </xdr:from>
    <xdr:to>
      <xdr:col>3</xdr:col>
      <xdr:colOff>0</xdr:colOff>
      <xdr:row>410</xdr:row>
      <xdr:rowOff>92710</xdr:rowOff>
    </xdr:to>
    <xdr:pic>
      <xdr:nvPicPr>
        <xdr:cNvPr id="23" name="图片 22" descr="微信图片_20200321142042.jpg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635" y="7184707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407</xdr:row>
      <xdr:rowOff>66675</xdr:rowOff>
    </xdr:from>
    <xdr:to>
      <xdr:col>1</xdr:col>
      <xdr:colOff>0</xdr:colOff>
      <xdr:row>410</xdr:row>
      <xdr:rowOff>63500</xdr:rowOff>
    </xdr:to>
    <xdr:pic>
      <xdr:nvPicPr>
        <xdr:cNvPr id="24" name="图片 23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35" y="7523797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417</xdr:row>
      <xdr:rowOff>47625</xdr:rowOff>
    </xdr:from>
    <xdr:to>
      <xdr:col>4</xdr:col>
      <xdr:colOff>205740</xdr:colOff>
      <xdr:row>439</xdr:row>
      <xdr:rowOff>26035</xdr:rowOff>
    </xdr:to>
    <xdr:pic>
      <xdr:nvPicPr>
        <xdr:cNvPr id="25" name="图片 24" descr="dang0416.jpg"/>
        <xdr:cNvPicPr>
          <a:picLocks noChangeAspect="1"/>
        </xdr:cNvPicPr>
      </xdr:nvPicPr>
      <xdr:blipFill>
        <a:blip r:embed="rId12" cstate="print"/>
        <a:srcRect t="5985" r="1209" b="9770"/>
        <a:stretch>
          <a:fillRect/>
        </a:stretch>
      </xdr:blipFill>
      <xdr:spPr>
        <a:xfrm>
          <a:off x="635" y="77171550"/>
          <a:ext cx="593280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235</xdr:row>
      <xdr:rowOff>0</xdr:rowOff>
    </xdr:from>
    <xdr:to>
      <xdr:col>1</xdr:col>
      <xdr:colOff>0</xdr:colOff>
      <xdr:row>237</xdr:row>
      <xdr:rowOff>177800</xdr:rowOff>
    </xdr:to>
    <xdr:pic>
      <xdr:nvPicPr>
        <xdr:cNvPr id="28" name="图片 27" descr="FRAME.jpg"/>
        <xdr:cNvPicPr>
          <a:picLocks noChangeAspect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635" y="4342066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3971925</xdr:colOff>
      <xdr:row>436</xdr:row>
      <xdr:rowOff>19050</xdr:rowOff>
    </xdr:from>
    <xdr:to>
      <xdr:col>3</xdr:col>
      <xdr:colOff>212725</xdr:colOff>
      <xdr:row>439</xdr:row>
      <xdr:rowOff>15875</xdr:rowOff>
    </xdr:to>
    <xdr:pic>
      <xdr:nvPicPr>
        <xdr:cNvPr id="2" name="图片 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292725" y="80581500"/>
          <a:ext cx="261620" cy="539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38100</xdr:rowOff>
    </xdr:from>
    <xdr:to>
      <xdr:col>3</xdr:col>
      <xdr:colOff>0</xdr:colOff>
      <xdr:row>23</xdr:row>
      <xdr:rowOff>16510</xdr:rowOff>
    </xdr:to>
    <xdr:pic>
      <xdr:nvPicPr>
        <xdr:cNvPr id="4" name="图片 3" descr="微信图片_20200313165308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6195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19</xdr:row>
      <xdr:rowOff>133350</xdr:rowOff>
    </xdr:from>
    <xdr:to>
      <xdr:col>1</xdr:col>
      <xdr:colOff>0</xdr:colOff>
      <xdr:row>22</xdr:row>
      <xdr:rowOff>130175</xdr:rowOff>
    </xdr:to>
    <xdr:pic>
      <xdr:nvPicPr>
        <xdr:cNvPr id="5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71475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</xdr:colOff>
      <xdr:row>56</xdr:row>
      <xdr:rowOff>95250</xdr:rowOff>
    </xdr:from>
    <xdr:to>
      <xdr:col>3</xdr:col>
      <xdr:colOff>0</xdr:colOff>
      <xdr:row>78</xdr:row>
      <xdr:rowOff>73660</xdr:rowOff>
    </xdr:to>
    <xdr:pic>
      <xdr:nvPicPr>
        <xdr:cNvPr id="6" name="图片 5" descr="前减震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905" y="10515600"/>
          <a:ext cx="533971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74</xdr:row>
      <xdr:rowOff>152400</xdr:rowOff>
    </xdr:from>
    <xdr:to>
      <xdr:col>1</xdr:col>
      <xdr:colOff>0</xdr:colOff>
      <xdr:row>77</xdr:row>
      <xdr:rowOff>149225</xdr:rowOff>
    </xdr:to>
    <xdr:pic>
      <xdr:nvPicPr>
        <xdr:cNvPr id="7" name="图片 6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13830300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47625</xdr:rowOff>
    </xdr:from>
    <xdr:to>
      <xdr:col>3</xdr:col>
      <xdr:colOff>0</xdr:colOff>
      <xdr:row>23</xdr:row>
      <xdr:rowOff>26035</xdr:rowOff>
    </xdr:to>
    <xdr:pic>
      <xdr:nvPicPr>
        <xdr:cNvPr id="4" name="图片 3" descr="后关节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7147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20</xdr:row>
      <xdr:rowOff>161925</xdr:rowOff>
    </xdr:from>
    <xdr:to>
      <xdr:col>1</xdr:col>
      <xdr:colOff>0</xdr:colOff>
      <xdr:row>23</xdr:row>
      <xdr:rowOff>158750</xdr:rowOff>
    </xdr:to>
    <xdr:pic>
      <xdr:nvPicPr>
        <xdr:cNvPr id="5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92430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41</xdr:row>
      <xdr:rowOff>47625</xdr:rowOff>
    </xdr:from>
    <xdr:to>
      <xdr:col>3</xdr:col>
      <xdr:colOff>0</xdr:colOff>
      <xdr:row>63</xdr:row>
      <xdr:rowOff>26035</xdr:rowOff>
    </xdr:to>
    <xdr:pic>
      <xdr:nvPicPr>
        <xdr:cNvPr id="6" name="图片 5" descr="后A臂2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35" y="775335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89</xdr:row>
      <xdr:rowOff>19050</xdr:rowOff>
    </xdr:from>
    <xdr:to>
      <xdr:col>3</xdr:col>
      <xdr:colOff>0</xdr:colOff>
      <xdr:row>110</xdr:row>
      <xdr:rowOff>178435</xdr:rowOff>
    </xdr:to>
    <xdr:pic>
      <xdr:nvPicPr>
        <xdr:cNvPr id="8" name="图片 7" descr="后减震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635" y="1655445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60</xdr:row>
      <xdr:rowOff>47625</xdr:rowOff>
    </xdr:from>
    <xdr:to>
      <xdr:col>1</xdr:col>
      <xdr:colOff>0</xdr:colOff>
      <xdr:row>63</xdr:row>
      <xdr:rowOff>44450</xdr:rowOff>
    </xdr:to>
    <xdr:pic>
      <xdr:nvPicPr>
        <xdr:cNvPr id="9" name="图片 8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1119187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107</xdr:row>
      <xdr:rowOff>76200</xdr:rowOff>
    </xdr:from>
    <xdr:to>
      <xdr:col>1</xdr:col>
      <xdr:colOff>0</xdr:colOff>
      <xdr:row>110</xdr:row>
      <xdr:rowOff>73025</xdr:rowOff>
    </xdr:to>
    <xdr:pic>
      <xdr:nvPicPr>
        <xdr:cNvPr id="10" name="图片 9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19869150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635</xdr:colOff>
      <xdr:row>120</xdr:row>
      <xdr:rowOff>38100</xdr:rowOff>
    </xdr:from>
    <xdr:to>
      <xdr:col>3</xdr:col>
      <xdr:colOff>0</xdr:colOff>
      <xdr:row>142</xdr:row>
      <xdr:rowOff>16510</xdr:rowOff>
    </xdr:to>
    <xdr:pic>
      <xdr:nvPicPr>
        <xdr:cNvPr id="11" name="图片 10" descr="后横向稳定杆.jpg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635" y="2232660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</xdr:colOff>
      <xdr:row>138</xdr:row>
      <xdr:rowOff>104775</xdr:rowOff>
    </xdr:from>
    <xdr:to>
      <xdr:col>1</xdr:col>
      <xdr:colOff>0</xdr:colOff>
      <xdr:row>141</xdr:row>
      <xdr:rowOff>101600</xdr:rowOff>
    </xdr:to>
    <xdr:pic>
      <xdr:nvPicPr>
        <xdr:cNvPr id="12" name="图片 11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905" y="25650825"/>
          <a:ext cx="65849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1270</xdr:rowOff>
    </xdr:from>
    <xdr:to>
      <xdr:col>3</xdr:col>
      <xdr:colOff>0</xdr:colOff>
      <xdr:row>22</xdr:row>
      <xdr:rowOff>160655</xdr:rowOff>
    </xdr:to>
    <xdr:pic>
      <xdr:nvPicPr>
        <xdr:cNvPr id="3" name="图片 2" descr="qianlun_houlun_200310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25120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19</xdr:row>
      <xdr:rowOff>154305</xdr:rowOff>
    </xdr:from>
    <xdr:to>
      <xdr:col>1</xdr:col>
      <xdr:colOff>0</xdr:colOff>
      <xdr:row>22</xdr:row>
      <xdr:rowOff>151130</xdr:rowOff>
    </xdr:to>
    <xdr:pic>
      <xdr:nvPicPr>
        <xdr:cNvPr id="4" name="图片 3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73570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398145</xdr:colOff>
      <xdr:row>15</xdr:row>
      <xdr:rowOff>69850</xdr:rowOff>
    </xdr:from>
    <xdr:to>
      <xdr:col>2</xdr:col>
      <xdr:colOff>1358900</xdr:colOff>
      <xdr:row>22</xdr:row>
      <xdr:rowOff>46990</xdr:rowOff>
    </xdr:to>
    <xdr:pic>
      <xdr:nvPicPr>
        <xdr:cNvPr id="5" name="图片 4" descr="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8545" y="2927350"/>
          <a:ext cx="1621155" cy="124396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47625</xdr:rowOff>
    </xdr:from>
    <xdr:to>
      <xdr:col>3</xdr:col>
      <xdr:colOff>0</xdr:colOff>
      <xdr:row>23</xdr:row>
      <xdr:rowOff>26035</xdr:rowOff>
    </xdr:to>
    <xdr:pic>
      <xdr:nvPicPr>
        <xdr:cNvPr id="4" name="图片 3" descr="houlun_200310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371475"/>
          <a:ext cx="5340985" cy="395986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19</xdr:row>
      <xdr:rowOff>85725</xdr:rowOff>
    </xdr:from>
    <xdr:to>
      <xdr:col>1</xdr:col>
      <xdr:colOff>0</xdr:colOff>
      <xdr:row>22</xdr:row>
      <xdr:rowOff>82550</xdr:rowOff>
    </xdr:to>
    <xdr:pic>
      <xdr:nvPicPr>
        <xdr:cNvPr id="5" name="图片 4" descr="FRAME.jpg"/>
        <xdr:cNvPicPr>
          <a:picLocks noChangeAspect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" y="3667125"/>
          <a:ext cx="659765" cy="53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447675</xdr:colOff>
      <xdr:row>15</xdr:row>
      <xdr:rowOff>152400</xdr:rowOff>
    </xdr:from>
    <xdr:to>
      <xdr:col>2</xdr:col>
      <xdr:colOff>1408430</xdr:colOff>
      <xdr:row>22</xdr:row>
      <xdr:rowOff>129540</xdr:rowOff>
    </xdr:to>
    <xdr:pic>
      <xdr:nvPicPr>
        <xdr:cNvPr id="2" name="图片 1" descr="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08075" y="3009900"/>
          <a:ext cx="1621155" cy="1243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9"/>
  <sheetViews>
    <sheetView topLeftCell="A13" workbookViewId="0">
      <selection activeCell="A2" sqref="A2:A37"/>
    </sheetView>
  </sheetViews>
  <sheetFormatPr defaultColWidth="9" defaultRowHeight="14.4" outlineLevelCol="4"/>
  <cols>
    <col min="1" max="1" width="6.12962962962963" style="139" customWidth="1"/>
    <col min="2" max="2" width="27.8796296296296" style="139" customWidth="1"/>
    <col min="3" max="3" width="23" style="70" customWidth="1"/>
    <col min="4" max="4" width="50.75" style="139" customWidth="1"/>
    <col min="5" max="5" width="14" style="139" customWidth="1"/>
    <col min="6" max="16384" width="9" style="70"/>
  </cols>
  <sheetData>
    <row r="1" spans="1:5">
      <c r="A1" s="140" t="s">
        <v>0</v>
      </c>
      <c r="B1" s="140" t="s">
        <v>1</v>
      </c>
      <c r="C1" s="141" t="s">
        <v>2</v>
      </c>
      <c r="D1" s="140" t="s">
        <v>3</v>
      </c>
      <c r="E1" s="140" t="s">
        <v>4</v>
      </c>
    </row>
    <row r="2" spans="1:5">
      <c r="A2" s="140">
        <v>1</v>
      </c>
      <c r="B2" s="142" t="s">
        <v>5</v>
      </c>
      <c r="C2" s="142" t="s">
        <v>6</v>
      </c>
      <c r="D2" s="143" t="s">
        <v>7</v>
      </c>
      <c r="E2" s="141">
        <v>20230103</v>
      </c>
    </row>
    <row r="3" spans="1:5">
      <c r="A3" s="140">
        <v>2</v>
      </c>
      <c r="B3" s="142"/>
      <c r="C3" s="142" t="s">
        <v>6</v>
      </c>
      <c r="D3" s="142" t="s">
        <v>8</v>
      </c>
      <c r="E3" s="141">
        <v>20230131</v>
      </c>
    </row>
    <row r="4" spans="1:5">
      <c r="A4" s="140">
        <v>3</v>
      </c>
      <c r="B4" s="142" t="s">
        <v>9</v>
      </c>
      <c r="C4" s="142" t="s">
        <v>6</v>
      </c>
      <c r="D4" s="143" t="s">
        <v>10</v>
      </c>
      <c r="E4" s="141">
        <v>20230227</v>
      </c>
    </row>
    <row r="5" spans="1:5">
      <c r="A5" s="140">
        <v>4</v>
      </c>
      <c r="B5" s="142" t="s">
        <v>11</v>
      </c>
      <c r="C5" s="142" t="s">
        <v>12</v>
      </c>
      <c r="D5" s="142" t="s">
        <v>13</v>
      </c>
      <c r="E5" s="141">
        <v>20230607</v>
      </c>
    </row>
    <row r="6" ht="57.6" spans="1:5">
      <c r="A6" s="140">
        <v>5</v>
      </c>
      <c r="B6" s="142" t="s">
        <v>14</v>
      </c>
      <c r="C6" s="142" t="s">
        <v>6</v>
      </c>
      <c r="D6" s="143" t="s">
        <v>15</v>
      </c>
      <c r="E6" s="141">
        <v>20230621</v>
      </c>
    </row>
    <row r="7" spans="1:5">
      <c r="A7" s="140">
        <v>6</v>
      </c>
      <c r="B7" s="142" t="s">
        <v>16</v>
      </c>
      <c r="C7" s="142" t="s">
        <v>12</v>
      </c>
      <c r="D7" s="142" t="s">
        <v>17</v>
      </c>
      <c r="E7" s="141">
        <v>20230703</v>
      </c>
    </row>
    <row r="8" spans="1:5">
      <c r="A8" s="140">
        <v>7</v>
      </c>
      <c r="B8" s="142" t="s">
        <v>18</v>
      </c>
      <c r="C8" s="142" t="s">
        <v>6</v>
      </c>
      <c r="D8" s="142" t="s">
        <v>19</v>
      </c>
      <c r="E8" s="141">
        <v>20230927</v>
      </c>
    </row>
    <row r="9" spans="1:5">
      <c r="A9" s="140">
        <v>8</v>
      </c>
      <c r="B9" s="142" t="s">
        <v>20</v>
      </c>
      <c r="C9" s="142" t="s">
        <v>21</v>
      </c>
      <c r="D9" s="142" t="s">
        <v>22</v>
      </c>
      <c r="E9" s="141">
        <v>20231228</v>
      </c>
    </row>
    <row r="10" spans="1:5">
      <c r="A10" s="140">
        <v>9</v>
      </c>
      <c r="B10" s="142" t="s">
        <v>23</v>
      </c>
      <c r="C10" s="142" t="s">
        <v>24</v>
      </c>
      <c r="D10" s="142" t="s">
        <v>25</v>
      </c>
      <c r="E10" s="141">
        <v>20231228</v>
      </c>
    </row>
    <row r="11" spans="1:5">
      <c r="A11" s="140">
        <v>10</v>
      </c>
      <c r="B11" s="142" t="s">
        <v>26</v>
      </c>
      <c r="C11" s="142" t="s">
        <v>21</v>
      </c>
      <c r="D11" s="142" t="s">
        <v>27</v>
      </c>
      <c r="E11" s="141">
        <v>20240126</v>
      </c>
    </row>
    <row r="12" spans="1:5">
      <c r="A12" s="140">
        <v>11</v>
      </c>
      <c r="B12" s="142" t="s">
        <v>28</v>
      </c>
      <c r="C12" s="142"/>
      <c r="D12" s="142" t="s">
        <v>29</v>
      </c>
      <c r="E12" s="141">
        <v>20240207</v>
      </c>
    </row>
    <row r="13" spans="1:5">
      <c r="A13" s="140">
        <v>12</v>
      </c>
      <c r="B13" s="144" t="s">
        <v>30</v>
      </c>
      <c r="C13" s="144"/>
      <c r="D13" s="144" t="s">
        <v>31</v>
      </c>
      <c r="E13" s="141">
        <v>20240207</v>
      </c>
    </row>
    <row r="14" spans="1:5">
      <c r="A14" s="140">
        <v>13</v>
      </c>
      <c r="B14" s="142" t="s">
        <v>32</v>
      </c>
      <c r="C14" s="142"/>
      <c r="D14" s="142" t="s">
        <v>33</v>
      </c>
      <c r="E14" s="141">
        <v>20240207</v>
      </c>
    </row>
    <row r="15" spans="1:5">
      <c r="A15" s="140">
        <v>14</v>
      </c>
      <c r="B15" s="142" t="s">
        <v>34</v>
      </c>
      <c r="C15" s="142"/>
      <c r="D15" s="142" t="s">
        <v>35</v>
      </c>
      <c r="E15" s="141">
        <v>20240207</v>
      </c>
    </row>
    <row r="16" spans="1:5">
      <c r="A16" s="140">
        <v>15</v>
      </c>
      <c r="B16" s="142" t="s">
        <v>36</v>
      </c>
      <c r="C16" s="142"/>
      <c r="D16" s="142" t="s">
        <v>37</v>
      </c>
      <c r="E16" s="141">
        <v>20240207</v>
      </c>
    </row>
    <row r="17" spans="1:5">
      <c r="A17" s="140">
        <v>16</v>
      </c>
      <c r="B17" s="142" t="s">
        <v>5</v>
      </c>
      <c r="C17" s="141"/>
      <c r="D17" s="142" t="s">
        <v>38</v>
      </c>
      <c r="E17" s="141">
        <v>20240207</v>
      </c>
    </row>
    <row r="18" spans="1:5">
      <c r="A18" s="140">
        <v>17</v>
      </c>
      <c r="B18" s="142" t="s">
        <v>39</v>
      </c>
      <c r="C18" s="142"/>
      <c r="D18" s="142" t="s">
        <v>40</v>
      </c>
      <c r="E18" s="141">
        <v>20240207</v>
      </c>
    </row>
    <row r="19" s="70" customFormat="1" spans="1:5">
      <c r="A19" s="140">
        <v>18</v>
      </c>
      <c r="B19" s="142" t="s">
        <v>41</v>
      </c>
      <c r="C19" s="141"/>
      <c r="D19" s="142" t="s">
        <v>42</v>
      </c>
      <c r="E19" s="141">
        <v>20240227</v>
      </c>
    </row>
    <row r="20" spans="1:5">
      <c r="A20" s="140">
        <v>19</v>
      </c>
      <c r="B20" s="142" t="s">
        <v>43</v>
      </c>
      <c r="C20" s="142" t="s">
        <v>6</v>
      </c>
      <c r="D20" s="142" t="s">
        <v>44</v>
      </c>
      <c r="E20" s="141">
        <v>20240402</v>
      </c>
    </row>
    <row r="21" spans="1:5">
      <c r="A21" s="140">
        <v>20</v>
      </c>
      <c r="B21" s="142" t="s">
        <v>45</v>
      </c>
      <c r="C21" s="142" t="s">
        <v>6</v>
      </c>
      <c r="D21" s="142" t="s">
        <v>46</v>
      </c>
      <c r="E21" s="141">
        <v>20240511</v>
      </c>
    </row>
    <row r="22" s="70" customFormat="1" spans="1:5">
      <c r="A22" s="140">
        <v>21</v>
      </c>
      <c r="B22" s="145" t="s">
        <v>47</v>
      </c>
      <c r="C22" s="145" t="s">
        <v>48</v>
      </c>
      <c r="D22" s="145" t="s">
        <v>49</v>
      </c>
      <c r="E22" s="146">
        <v>20240522</v>
      </c>
    </row>
    <row r="23" spans="1:5">
      <c r="A23" s="140">
        <v>22</v>
      </c>
      <c r="B23" s="142" t="s">
        <v>50</v>
      </c>
      <c r="C23" s="142" t="s">
        <v>6</v>
      </c>
      <c r="D23" s="142" t="s">
        <v>51</v>
      </c>
      <c r="E23" s="141">
        <v>20240607</v>
      </c>
    </row>
    <row r="24" spans="1:5">
      <c r="A24" s="140">
        <v>23</v>
      </c>
      <c r="B24" s="142" t="s">
        <v>52</v>
      </c>
      <c r="C24" s="144" t="s">
        <v>21</v>
      </c>
      <c r="D24" s="142" t="s">
        <v>53</v>
      </c>
      <c r="E24" s="141">
        <v>20240626</v>
      </c>
    </row>
    <row r="25" s="70" customFormat="1" spans="1:5">
      <c r="A25" s="140">
        <v>24</v>
      </c>
      <c r="B25" s="144" t="s">
        <v>54</v>
      </c>
      <c r="C25" s="141"/>
      <c r="D25" s="144" t="s">
        <v>55</v>
      </c>
      <c r="E25" s="141">
        <v>20240719</v>
      </c>
    </row>
    <row r="26" spans="1:5">
      <c r="A26" s="140">
        <v>25</v>
      </c>
      <c r="B26" s="147" t="s">
        <v>39</v>
      </c>
      <c r="C26" s="145" t="s">
        <v>56</v>
      </c>
      <c r="D26" s="147" t="s">
        <v>57</v>
      </c>
      <c r="E26" s="141">
        <v>20240906</v>
      </c>
    </row>
    <row r="27" spans="1:5">
      <c r="A27" s="140">
        <v>26</v>
      </c>
      <c r="B27" s="147" t="s">
        <v>58</v>
      </c>
      <c r="C27" s="145" t="s">
        <v>56</v>
      </c>
      <c r="D27" s="147" t="s">
        <v>59</v>
      </c>
      <c r="E27" s="141">
        <v>20240906</v>
      </c>
    </row>
    <row r="28" spans="1:5">
      <c r="A28" s="140">
        <v>27</v>
      </c>
      <c r="B28" s="142" t="s">
        <v>52</v>
      </c>
      <c r="C28" s="145" t="s">
        <v>56</v>
      </c>
      <c r="D28" s="142" t="s">
        <v>60</v>
      </c>
      <c r="E28" s="141">
        <v>20240906</v>
      </c>
    </row>
    <row r="29" spans="1:5">
      <c r="A29" s="140">
        <v>28</v>
      </c>
      <c r="B29" s="147" t="s">
        <v>47</v>
      </c>
      <c r="C29" s="145" t="s">
        <v>56</v>
      </c>
      <c r="D29" s="142" t="s">
        <v>60</v>
      </c>
      <c r="E29" s="141">
        <v>20240906</v>
      </c>
    </row>
    <row r="30" spans="1:5">
      <c r="A30" s="140">
        <v>29</v>
      </c>
      <c r="B30" s="142" t="s">
        <v>61</v>
      </c>
      <c r="C30" s="142" t="s">
        <v>21</v>
      </c>
      <c r="D30" s="142" t="s">
        <v>62</v>
      </c>
      <c r="E30" s="141">
        <v>20240906</v>
      </c>
    </row>
    <row r="31" s="70" customFormat="1" spans="1:5">
      <c r="A31" s="140">
        <v>30</v>
      </c>
      <c r="B31" s="142" t="s">
        <v>20</v>
      </c>
      <c r="C31" s="142" t="s">
        <v>6</v>
      </c>
      <c r="D31" s="142" t="s">
        <v>63</v>
      </c>
      <c r="E31" s="141">
        <v>20240927</v>
      </c>
    </row>
    <row r="32" s="138" customFormat="1" spans="1:5">
      <c r="A32" s="140">
        <v>31</v>
      </c>
      <c r="B32" s="144" t="s">
        <v>28</v>
      </c>
      <c r="C32" s="144" t="s">
        <v>21</v>
      </c>
      <c r="D32" s="144" t="s">
        <v>64</v>
      </c>
      <c r="E32" s="141">
        <v>20241220</v>
      </c>
    </row>
    <row r="33" s="70" customFormat="1" spans="1:5">
      <c r="A33" s="140">
        <v>32</v>
      </c>
      <c r="B33" s="147" t="s">
        <v>65</v>
      </c>
      <c r="C33" s="147" t="s">
        <v>6</v>
      </c>
      <c r="D33" s="145" t="s">
        <v>66</v>
      </c>
      <c r="E33" s="140">
        <v>20241227</v>
      </c>
    </row>
    <row r="34" s="70" customFormat="1" spans="1:5">
      <c r="A34" s="140">
        <v>33</v>
      </c>
      <c r="B34" s="147" t="s">
        <v>67</v>
      </c>
      <c r="C34" s="142" t="s">
        <v>6</v>
      </c>
      <c r="D34" s="147" t="s">
        <v>68</v>
      </c>
      <c r="E34" s="140">
        <v>20241227</v>
      </c>
    </row>
    <row r="35" s="70" customFormat="1" spans="1:5">
      <c r="A35" s="140">
        <v>34</v>
      </c>
      <c r="B35" s="144" t="s">
        <v>28</v>
      </c>
      <c r="C35" s="147" t="s">
        <v>6</v>
      </c>
      <c r="D35" s="147" t="s">
        <v>69</v>
      </c>
      <c r="E35" s="140">
        <v>20250307</v>
      </c>
    </row>
    <row r="36" s="70" customFormat="1" ht="28.8" spans="1:5">
      <c r="A36" s="140">
        <v>35</v>
      </c>
      <c r="B36" s="144" t="s">
        <v>67</v>
      </c>
      <c r="C36" s="147" t="s">
        <v>6</v>
      </c>
      <c r="D36" s="145" t="s">
        <v>70</v>
      </c>
      <c r="E36" s="140">
        <v>20250307</v>
      </c>
    </row>
    <row r="37" s="70" customFormat="1" spans="1:5">
      <c r="A37" s="140">
        <v>36</v>
      </c>
      <c r="B37" s="144" t="s">
        <v>71</v>
      </c>
      <c r="C37" s="147" t="s">
        <v>6</v>
      </c>
      <c r="D37" s="147" t="s">
        <v>72</v>
      </c>
      <c r="E37" s="140">
        <v>20250307</v>
      </c>
    </row>
    <row r="38" spans="1:5">
      <c r="A38" s="148">
        <v>37</v>
      </c>
      <c r="B38" s="149" t="s">
        <v>73</v>
      </c>
      <c r="C38" s="150" t="s">
        <v>6</v>
      </c>
      <c r="D38" s="150" t="s">
        <v>74</v>
      </c>
      <c r="E38" s="151">
        <v>20250314</v>
      </c>
    </row>
    <row r="39" ht="28.8" spans="1:5">
      <c r="A39" s="148">
        <v>38</v>
      </c>
      <c r="B39" s="149" t="s">
        <v>20</v>
      </c>
      <c r="C39" s="150" t="s">
        <v>6</v>
      </c>
      <c r="D39" s="152" t="s">
        <v>75</v>
      </c>
      <c r="E39" s="151">
        <v>20250314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153"/>
  <sheetViews>
    <sheetView zoomScale="85" zoomScaleNormal="85" topLeftCell="A133" workbookViewId="0">
      <selection activeCell="H129" sqref="H129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981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48164</v>
      </c>
      <c r="C27" s="3" t="s">
        <v>982</v>
      </c>
      <c r="D27" s="4">
        <v>1</v>
      </c>
      <c r="E27" s="3"/>
      <c r="F27" s="3"/>
      <c r="G27" s="3" t="s">
        <v>983</v>
      </c>
      <c r="H27" s="3" t="s">
        <v>984</v>
      </c>
      <c r="I27" s="3">
        <v>33.82</v>
      </c>
    </row>
    <row r="28" s="1" customFormat="1" customHeight="1" spans="1:10">
      <c r="A28" s="3">
        <v>2</v>
      </c>
      <c r="B28" s="3">
        <v>48165</v>
      </c>
      <c r="C28" s="3" t="s">
        <v>985</v>
      </c>
      <c r="D28" s="4">
        <v>1</v>
      </c>
      <c r="E28" s="3"/>
      <c r="F28" s="3"/>
      <c r="G28" s="3" t="s">
        <v>986</v>
      </c>
      <c r="H28" s="3" t="s">
        <v>987</v>
      </c>
      <c r="I28" s="3">
        <v>33.82</v>
      </c>
    </row>
    <row r="29" s="1" customFormat="1" customHeight="1" spans="1:10">
      <c r="A29" s="3">
        <v>3</v>
      </c>
      <c r="B29" s="3">
        <v>27074</v>
      </c>
      <c r="C29" s="3" t="s">
        <v>953</v>
      </c>
      <c r="D29" s="4">
        <v>4</v>
      </c>
      <c r="E29" s="3"/>
      <c r="F29" s="3"/>
      <c r="G29" s="3" t="s">
        <v>954</v>
      </c>
      <c r="H29" s="3" t="s">
        <v>955</v>
      </c>
      <c r="I29" s="3">
        <v>0.16</v>
      </c>
      <c r="J29" s="1" t="s">
        <v>223</v>
      </c>
    </row>
    <row r="30" s="1" customFormat="1" customHeight="1" spans="1:10">
      <c r="A30" s="3">
        <v>4</v>
      </c>
      <c r="B30" s="3">
        <v>48077</v>
      </c>
      <c r="C30" s="3" t="s">
        <v>900</v>
      </c>
      <c r="D30" s="4">
        <v>2</v>
      </c>
      <c r="E30" s="3"/>
      <c r="F30" s="3"/>
      <c r="G30" s="3" t="s">
        <v>988</v>
      </c>
      <c r="H30" s="3" t="s">
        <v>989</v>
      </c>
      <c r="I30" s="3">
        <v>14.69</v>
      </c>
    </row>
    <row r="31" s="1" customFormat="1" customHeight="1" spans="1:10">
      <c r="A31" s="3">
        <v>5</v>
      </c>
      <c r="B31" s="3">
        <v>11155</v>
      </c>
      <c r="C31" s="3" t="s">
        <v>990</v>
      </c>
      <c r="D31" s="4">
        <v>2</v>
      </c>
      <c r="E31" s="3"/>
      <c r="F31" s="3"/>
      <c r="G31" s="3" t="s">
        <v>991</v>
      </c>
      <c r="H31" s="3" t="s">
        <v>992</v>
      </c>
      <c r="I31" s="3">
        <v>0.26</v>
      </c>
      <c r="J31" s="1" t="s">
        <v>223</v>
      </c>
    </row>
    <row r="32" s="1" customFormat="1" customHeight="1" spans="1:10">
      <c r="A32" s="3">
        <v>6</v>
      </c>
      <c r="B32" s="3">
        <v>48161</v>
      </c>
      <c r="C32" s="3" t="s">
        <v>993</v>
      </c>
      <c r="D32" s="4">
        <v>2</v>
      </c>
      <c r="E32" s="3"/>
      <c r="F32" s="3"/>
      <c r="G32" s="3" t="s">
        <v>994</v>
      </c>
      <c r="H32" s="3" t="s">
        <v>995</v>
      </c>
      <c r="I32" s="3">
        <v>2</v>
      </c>
    </row>
    <row r="33" s="1" customFormat="1" customHeight="1" spans="1:10">
      <c r="A33" s="3">
        <v>7</v>
      </c>
      <c r="B33" s="3">
        <v>48162</v>
      </c>
      <c r="C33" s="3" t="s">
        <v>996</v>
      </c>
      <c r="D33" s="4">
        <v>2</v>
      </c>
      <c r="E33" s="3"/>
      <c r="F33" s="3"/>
      <c r="G33" s="3" t="s">
        <v>997</v>
      </c>
      <c r="H33" s="3" t="s">
        <v>998</v>
      </c>
      <c r="I33" s="3">
        <v>0.73</v>
      </c>
    </row>
    <row r="34" s="1" customFormat="1" customHeight="1" spans="1:10">
      <c r="A34" s="3">
        <v>8</v>
      </c>
      <c r="B34" s="3">
        <v>48160</v>
      </c>
      <c r="C34" s="3" t="s">
        <v>999</v>
      </c>
      <c r="D34" s="4">
        <v>2</v>
      </c>
      <c r="E34" s="3"/>
      <c r="F34" s="3"/>
      <c r="G34" s="3" t="s">
        <v>1000</v>
      </c>
      <c r="H34" s="3" t="s">
        <v>1001</v>
      </c>
      <c r="I34" s="3">
        <v>1.25</v>
      </c>
    </row>
    <row r="35" s="1" customFormat="1" customHeight="1" spans="1:10">
      <c r="A35" s="3">
        <v>9</v>
      </c>
      <c r="B35" s="3">
        <v>11816</v>
      </c>
      <c r="C35" s="3" t="s">
        <v>466</v>
      </c>
      <c r="D35" s="4">
        <v>2</v>
      </c>
      <c r="E35" s="3"/>
      <c r="F35" s="3"/>
      <c r="G35" s="3" t="s">
        <v>467</v>
      </c>
      <c r="H35" s="3" t="s">
        <v>468</v>
      </c>
      <c r="I35" s="3">
        <v>0.26</v>
      </c>
      <c r="J35" s="1" t="s">
        <v>223</v>
      </c>
    </row>
    <row r="36" s="1" customFormat="1" customHeight="1" spans="1:10">
      <c r="A36" s="3">
        <v>10</v>
      </c>
      <c r="B36" s="3">
        <v>11287</v>
      </c>
      <c r="C36" s="3" t="s">
        <v>224</v>
      </c>
      <c r="D36" s="4">
        <v>4</v>
      </c>
      <c r="E36" s="3"/>
      <c r="F36" s="3"/>
      <c r="G36" s="3" t="s">
        <v>285</v>
      </c>
      <c r="H36" s="3" t="s">
        <v>286</v>
      </c>
      <c r="I36" s="3">
        <v>0.1</v>
      </c>
      <c r="J36" s="1" t="s">
        <v>223</v>
      </c>
    </row>
    <row r="37" s="1" customFormat="1" customHeight="1" spans="1:10">
      <c r="A37" s="3">
        <v>11</v>
      </c>
      <c r="B37" s="3">
        <v>48070</v>
      </c>
      <c r="C37" s="3" t="s">
        <v>1002</v>
      </c>
      <c r="D37" s="4">
        <v>8</v>
      </c>
      <c r="E37" s="3"/>
      <c r="F37" s="3"/>
      <c r="G37" s="3" t="s">
        <v>1003</v>
      </c>
      <c r="H37" s="3" t="s">
        <v>1004</v>
      </c>
      <c r="I37" s="3">
        <v>1.42</v>
      </c>
    </row>
    <row r="38" s="1" customFormat="1" customHeight="1" spans="1:10">
      <c r="A38" s="3">
        <v>12</v>
      </c>
      <c r="B38" s="3">
        <v>48345</v>
      </c>
      <c r="C38" s="3" t="s">
        <v>1005</v>
      </c>
      <c r="D38" s="4">
        <v>1</v>
      </c>
      <c r="E38" s="3"/>
      <c r="F38" s="3"/>
      <c r="G38" s="3" t="s">
        <v>1006</v>
      </c>
      <c r="H38" s="3" t="s">
        <v>1007</v>
      </c>
      <c r="I38" s="3">
        <v>33.82</v>
      </c>
    </row>
    <row r="39" s="1" customFormat="1" customHeight="1" spans="1:10">
      <c r="A39" s="3">
        <v>13</v>
      </c>
      <c r="B39" s="3">
        <v>48346</v>
      </c>
      <c r="C39" s="3" t="s">
        <v>1008</v>
      </c>
      <c r="D39" s="4">
        <v>1</v>
      </c>
      <c r="E39" s="3"/>
      <c r="F39" s="3"/>
      <c r="G39" s="3" t="s">
        <v>1009</v>
      </c>
      <c r="H39" s="3" t="s">
        <v>1010</v>
      </c>
      <c r="I39" s="3">
        <v>33.82</v>
      </c>
    </row>
    <row r="41" s="1" customFormat="1" ht="25.5" customHeight="1" spans="1:10">
      <c r="A41" s="2" t="s">
        <v>981</v>
      </c>
      <c r="B41" s="2"/>
      <c r="C41" s="2"/>
      <c r="D41" s="2"/>
      <c r="E41" s="2"/>
      <c r="F41" s="2"/>
      <c r="G41" s="2"/>
      <c r="H41" s="2"/>
      <c r="I41" s="2"/>
    </row>
    <row r="66" customHeight="1" spans="1:10">
      <c r="A66" s="3" t="s">
        <v>211</v>
      </c>
      <c r="B66" s="3" t="s">
        <v>212</v>
      </c>
      <c r="C66" s="3" t="s">
        <v>213</v>
      </c>
      <c r="D66" s="4" t="s">
        <v>214</v>
      </c>
      <c r="E66" s="3" t="s">
        <v>215</v>
      </c>
      <c r="F66" s="3" t="s">
        <v>216</v>
      </c>
      <c r="G66" s="3" t="s">
        <v>217</v>
      </c>
      <c r="H66" s="3" t="s">
        <v>218</v>
      </c>
      <c r="I66" s="3" t="s">
        <v>219</v>
      </c>
    </row>
    <row r="67" customHeight="1" spans="1:10">
      <c r="A67" s="3">
        <v>1</v>
      </c>
      <c r="B67" s="3">
        <v>47780</v>
      </c>
      <c r="C67" s="3" t="s">
        <v>1011</v>
      </c>
      <c r="D67" s="3">
        <v>1</v>
      </c>
      <c r="E67" s="3"/>
      <c r="F67" s="3"/>
      <c r="G67" s="3" t="s">
        <v>1012</v>
      </c>
      <c r="H67" s="3" t="s">
        <v>1013</v>
      </c>
      <c r="I67" s="3">
        <v>14.04</v>
      </c>
    </row>
    <row r="68" customHeight="1" spans="1:10">
      <c r="A68" s="3">
        <v>2</v>
      </c>
      <c r="B68" s="3">
        <v>47781</v>
      </c>
      <c r="C68" s="3" t="s">
        <v>1014</v>
      </c>
      <c r="D68" s="3">
        <v>1</v>
      </c>
      <c r="E68" s="3"/>
      <c r="F68" s="3"/>
      <c r="G68" s="3" t="s">
        <v>1015</v>
      </c>
      <c r="H68" s="3" t="s">
        <v>1016</v>
      </c>
      <c r="I68" s="3">
        <v>12.07</v>
      </c>
    </row>
    <row r="69" customHeight="1" spans="1:10">
      <c r="A69" s="3">
        <v>3</v>
      </c>
      <c r="B69" s="3">
        <v>48106</v>
      </c>
      <c r="C69" s="3" t="s">
        <v>927</v>
      </c>
      <c r="D69" s="3">
        <v>4</v>
      </c>
      <c r="E69" s="3"/>
      <c r="F69" s="3"/>
      <c r="G69" s="3" t="s">
        <v>928</v>
      </c>
      <c r="H69" s="3" t="s">
        <v>929</v>
      </c>
      <c r="I69" s="3">
        <v>2.24</v>
      </c>
    </row>
    <row r="70" customHeight="1" spans="1:10">
      <c r="A70" s="3">
        <v>4</v>
      </c>
      <c r="B70" s="3">
        <v>48068</v>
      </c>
      <c r="C70" s="3" t="s">
        <v>1017</v>
      </c>
      <c r="D70" s="3">
        <v>2</v>
      </c>
      <c r="E70" s="3"/>
      <c r="F70" s="3"/>
      <c r="G70" s="3" t="s">
        <v>1018</v>
      </c>
      <c r="H70" s="3" t="s">
        <v>1019</v>
      </c>
      <c r="I70" s="3">
        <v>2.58</v>
      </c>
    </row>
    <row r="71" customHeight="1" spans="1:10">
      <c r="A71" s="3">
        <v>5</v>
      </c>
      <c r="B71" s="3">
        <v>48071</v>
      </c>
      <c r="C71" s="3" t="s">
        <v>1020</v>
      </c>
      <c r="D71" s="3">
        <v>2</v>
      </c>
      <c r="E71" s="3"/>
      <c r="F71" s="3"/>
      <c r="G71" s="3" t="s">
        <v>1021</v>
      </c>
      <c r="H71" s="3" t="s">
        <v>1022</v>
      </c>
      <c r="I71" s="3">
        <v>0.47</v>
      </c>
    </row>
    <row r="72" customHeight="1" spans="1:10">
      <c r="A72" s="3">
        <v>6</v>
      </c>
      <c r="B72" s="3">
        <v>11287</v>
      </c>
      <c r="C72" s="3" t="s">
        <v>224</v>
      </c>
      <c r="D72" s="3">
        <v>6</v>
      </c>
      <c r="E72" s="3"/>
      <c r="F72" s="3"/>
      <c r="G72" s="3" t="s">
        <v>285</v>
      </c>
      <c r="H72" s="3" t="s">
        <v>286</v>
      </c>
      <c r="I72" s="3">
        <v>0.1</v>
      </c>
      <c r="J72" s="1" t="s">
        <v>223</v>
      </c>
    </row>
    <row r="73" customHeight="1" spans="1:10">
      <c r="A73" s="3">
        <v>7</v>
      </c>
      <c r="B73" s="3">
        <v>27074</v>
      </c>
      <c r="C73" s="3" t="s">
        <v>953</v>
      </c>
      <c r="D73" s="3">
        <v>6</v>
      </c>
      <c r="E73" s="3"/>
      <c r="F73" s="3"/>
      <c r="G73" s="3" t="s">
        <v>954</v>
      </c>
      <c r="H73" s="3" t="s">
        <v>955</v>
      </c>
      <c r="I73" s="3">
        <v>0.16</v>
      </c>
      <c r="J73" s="1" t="s">
        <v>223</v>
      </c>
    </row>
    <row r="74" customHeight="1" spans="1:10">
      <c r="A74" s="3">
        <v>8</v>
      </c>
      <c r="B74" s="3">
        <v>70287</v>
      </c>
      <c r="C74" s="3" t="s">
        <v>1023</v>
      </c>
      <c r="D74" s="3">
        <v>4</v>
      </c>
      <c r="E74" s="3"/>
      <c r="F74" s="3"/>
      <c r="G74" s="3" t="s">
        <v>1024</v>
      </c>
      <c r="H74" s="3" t="s">
        <v>1025</v>
      </c>
      <c r="I74" s="3">
        <v>0.65</v>
      </c>
    </row>
    <row r="75" customHeight="1" spans="1:10">
      <c r="A75" s="3">
        <v>9</v>
      </c>
      <c r="B75" s="3">
        <v>47782</v>
      </c>
      <c r="C75" s="3" t="s">
        <v>1026</v>
      </c>
      <c r="D75" s="3">
        <v>1</v>
      </c>
      <c r="E75" s="3"/>
      <c r="F75" s="3"/>
      <c r="G75" s="3" t="s">
        <v>1027</v>
      </c>
      <c r="H75" s="3" t="s">
        <v>1028</v>
      </c>
      <c r="I75" s="3">
        <v>9.21</v>
      </c>
    </row>
    <row r="76" customHeight="1" spans="1:10">
      <c r="A76" s="3">
        <v>10</v>
      </c>
      <c r="B76" s="3">
        <v>47783</v>
      </c>
      <c r="C76" s="3" t="s">
        <v>1029</v>
      </c>
      <c r="D76" s="3">
        <v>1</v>
      </c>
      <c r="E76" s="3"/>
      <c r="F76" s="3"/>
      <c r="G76" s="3" t="s">
        <v>1030</v>
      </c>
      <c r="H76" s="3" t="s">
        <v>1031</v>
      </c>
      <c r="I76" s="3">
        <v>9.21</v>
      </c>
    </row>
    <row r="77" customHeight="1" spans="1:10">
      <c r="A77" s="3">
        <v>11</v>
      </c>
      <c r="B77" s="3">
        <v>48073</v>
      </c>
      <c r="C77" s="3" t="s">
        <v>1032</v>
      </c>
      <c r="D77" s="3">
        <v>4</v>
      </c>
      <c r="E77" s="3"/>
      <c r="F77" s="3"/>
      <c r="G77" s="3" t="s">
        <v>1033</v>
      </c>
      <c r="H77" s="3" t="s">
        <v>1034</v>
      </c>
      <c r="I77" s="3">
        <v>0.31</v>
      </c>
    </row>
    <row r="78" customHeight="1" spans="1:10">
      <c r="A78" s="3">
        <v>12</v>
      </c>
      <c r="B78" s="3">
        <v>48069</v>
      </c>
      <c r="C78" s="3" t="s">
        <v>1035</v>
      </c>
      <c r="D78" s="3">
        <v>4</v>
      </c>
      <c r="E78" s="3"/>
      <c r="F78" s="3"/>
      <c r="G78" s="3" t="s">
        <v>1036</v>
      </c>
      <c r="H78" s="3" t="s">
        <v>1037</v>
      </c>
      <c r="I78" s="3">
        <v>1.2</v>
      </c>
    </row>
    <row r="79" customHeight="1" spans="1:10">
      <c r="A79" s="3">
        <v>13</v>
      </c>
      <c r="B79" s="3">
        <v>48070</v>
      </c>
      <c r="C79" s="3" t="s">
        <v>1002</v>
      </c>
      <c r="D79" s="3">
        <v>8</v>
      </c>
      <c r="E79" s="3"/>
      <c r="F79" s="3"/>
      <c r="G79" s="3" t="s">
        <v>1003</v>
      </c>
      <c r="H79" s="3" t="s">
        <v>1004</v>
      </c>
      <c r="I79" s="3">
        <v>1.42</v>
      </c>
    </row>
    <row r="80" customHeight="1" spans="1:10">
      <c r="A80" s="3">
        <v>14</v>
      </c>
      <c r="B80" s="3">
        <v>11816</v>
      </c>
      <c r="C80" s="3" t="s">
        <v>466</v>
      </c>
      <c r="D80" s="3">
        <v>4</v>
      </c>
      <c r="E80" s="3"/>
      <c r="F80" s="3"/>
      <c r="G80" s="3" t="s">
        <v>467</v>
      </c>
      <c r="H80" s="3" t="s">
        <v>468</v>
      </c>
      <c r="I80" s="3">
        <v>0.26</v>
      </c>
      <c r="J80" s="1" t="s">
        <v>223</v>
      </c>
    </row>
    <row r="81" customHeight="1" spans="1:10">
      <c r="A81" s="3">
        <v>15</v>
      </c>
      <c r="B81" s="3">
        <v>84251</v>
      </c>
      <c r="C81" s="3" t="s">
        <v>1038</v>
      </c>
      <c r="D81" s="3">
        <v>1</v>
      </c>
      <c r="E81" s="3"/>
      <c r="F81" s="3"/>
      <c r="G81" s="3" t="s">
        <v>946</v>
      </c>
      <c r="H81" s="3" t="s">
        <v>947</v>
      </c>
      <c r="I81" s="3">
        <v>0.78</v>
      </c>
    </row>
    <row r="82" customHeight="1" spans="1:10">
      <c r="A82" s="3">
        <v>16</v>
      </c>
      <c r="B82" s="3">
        <v>84252</v>
      </c>
      <c r="C82" s="3" t="s">
        <v>1039</v>
      </c>
      <c r="D82" s="3">
        <v>1</v>
      </c>
      <c r="E82" s="3"/>
      <c r="F82" s="3"/>
      <c r="G82" s="3" t="s">
        <v>949</v>
      </c>
      <c r="H82" s="3" t="s">
        <v>950</v>
      </c>
      <c r="I82" s="3">
        <v>0.78</v>
      </c>
    </row>
    <row r="83" customHeight="1" spans="1:10">
      <c r="A83" s="3">
        <v>17</v>
      </c>
      <c r="B83" s="3">
        <v>11153</v>
      </c>
      <c r="C83" s="3" t="s">
        <v>263</v>
      </c>
      <c r="D83" s="3">
        <v>6</v>
      </c>
      <c r="E83" s="3"/>
      <c r="F83" s="3"/>
      <c r="G83" s="3" t="s">
        <v>951</v>
      </c>
      <c r="H83" s="3" t="s">
        <v>952</v>
      </c>
      <c r="I83" s="3">
        <v>0.12</v>
      </c>
      <c r="J83" s="1" t="s">
        <v>223</v>
      </c>
    </row>
    <row r="84" customHeight="1" spans="1:10">
      <c r="A84" s="3">
        <v>18</v>
      </c>
      <c r="B84" s="3">
        <v>47784</v>
      </c>
      <c r="C84" s="3" t="s">
        <v>1040</v>
      </c>
      <c r="D84" s="3">
        <v>1</v>
      </c>
      <c r="E84" s="3"/>
      <c r="F84" s="3"/>
      <c r="G84" s="3" t="s">
        <v>1041</v>
      </c>
      <c r="H84" s="3" t="s">
        <v>1042</v>
      </c>
      <c r="I84" s="3">
        <v>26.92</v>
      </c>
    </row>
    <row r="85" customHeight="1" spans="1:10">
      <c r="A85" s="3">
        <v>19</v>
      </c>
      <c r="B85" s="3">
        <v>48342</v>
      </c>
      <c r="C85" s="3" t="s">
        <v>1043</v>
      </c>
      <c r="D85" s="3">
        <v>1</v>
      </c>
      <c r="E85" s="3"/>
      <c r="F85" s="3"/>
      <c r="G85" s="3" t="s">
        <v>1044</v>
      </c>
      <c r="H85" s="3" t="s">
        <v>1045</v>
      </c>
      <c r="I85" s="3">
        <v>12.02</v>
      </c>
    </row>
    <row r="86" customHeight="1" spans="1:10">
      <c r="A86" s="3">
        <v>20</v>
      </c>
      <c r="B86" s="3">
        <v>47785</v>
      </c>
      <c r="C86" s="3" t="s">
        <v>1046</v>
      </c>
      <c r="D86" s="3">
        <v>1</v>
      </c>
      <c r="E86" s="3"/>
      <c r="F86" s="3"/>
      <c r="G86" s="3" t="s">
        <v>1047</v>
      </c>
      <c r="H86" s="3" t="s">
        <v>1048</v>
      </c>
      <c r="I86" s="3">
        <v>26.92</v>
      </c>
    </row>
    <row r="87" customHeight="1" spans="1:10">
      <c r="A87" s="3">
        <v>21</v>
      </c>
      <c r="B87" s="3">
        <v>48344</v>
      </c>
      <c r="C87" s="3" t="s">
        <v>1049</v>
      </c>
      <c r="D87" s="3">
        <v>1</v>
      </c>
      <c r="E87" s="3"/>
      <c r="F87" s="3"/>
      <c r="G87" s="3" t="s">
        <v>1050</v>
      </c>
      <c r="H87" s="3" t="s">
        <v>1051</v>
      </c>
      <c r="I87" s="3">
        <v>12.02</v>
      </c>
    </row>
    <row r="89" ht="25.5" customHeight="1" spans="1:10">
      <c r="A89" s="2" t="s">
        <v>981</v>
      </c>
      <c r="B89" s="2"/>
      <c r="C89" s="2"/>
      <c r="D89" s="2"/>
      <c r="E89" s="2"/>
      <c r="F89" s="2"/>
      <c r="G89" s="2"/>
      <c r="H89" s="2"/>
      <c r="I89" s="2"/>
    </row>
    <row r="114" customHeight="1" spans="1:10">
      <c r="A114" s="3" t="s">
        <v>211</v>
      </c>
      <c r="B114" s="3" t="s">
        <v>212</v>
      </c>
      <c r="C114" s="3" t="s">
        <v>213</v>
      </c>
      <c r="D114" s="4" t="s">
        <v>214</v>
      </c>
      <c r="E114" s="3" t="s">
        <v>215</v>
      </c>
      <c r="F114" s="3" t="s">
        <v>216</v>
      </c>
      <c r="G114" s="3" t="s">
        <v>217</v>
      </c>
      <c r="H114" s="3" t="s">
        <v>218</v>
      </c>
      <c r="I114" s="3" t="s">
        <v>219</v>
      </c>
    </row>
    <row r="115" customHeight="1" spans="1:10">
      <c r="A115" s="3">
        <v>1</v>
      </c>
      <c r="B115" s="3">
        <v>47786</v>
      </c>
      <c r="C115" s="3" t="s">
        <v>1052</v>
      </c>
      <c r="D115" s="3">
        <v>2</v>
      </c>
      <c r="E115" s="3"/>
      <c r="F115" s="3"/>
      <c r="G115" s="3" t="s">
        <v>1053</v>
      </c>
      <c r="H115" s="3" t="s">
        <v>1054</v>
      </c>
      <c r="I115" s="3">
        <v>48.06</v>
      </c>
    </row>
    <row r="116" customHeight="1" spans="1:10">
      <c r="A116" s="3">
        <v>2</v>
      </c>
      <c r="B116" s="3">
        <v>11848</v>
      </c>
      <c r="C116" s="3" t="s">
        <v>1055</v>
      </c>
      <c r="D116" s="3">
        <v>2</v>
      </c>
      <c r="E116" s="3"/>
      <c r="F116" s="3"/>
      <c r="G116" s="3" t="s">
        <v>1056</v>
      </c>
      <c r="H116" s="3" t="s">
        <v>1057</v>
      </c>
      <c r="I116" s="3">
        <v>0.11</v>
      </c>
      <c r="J116" s="1" t="s">
        <v>223</v>
      </c>
    </row>
    <row r="117" customHeight="1" spans="1:10">
      <c r="A117" s="3">
        <v>3</v>
      </c>
      <c r="B117" s="3">
        <v>11846</v>
      </c>
      <c r="C117" s="3" t="s">
        <v>978</v>
      </c>
      <c r="D117" s="3">
        <v>2</v>
      </c>
      <c r="E117" s="3"/>
      <c r="F117" s="3"/>
      <c r="G117" s="3" t="s">
        <v>979</v>
      </c>
      <c r="H117" s="3" t="s">
        <v>980</v>
      </c>
      <c r="I117" s="3">
        <v>0.11</v>
      </c>
      <c r="J117" s="1" t="s">
        <v>223</v>
      </c>
    </row>
    <row r="118" customHeight="1" spans="1:10">
      <c r="A118" s="3">
        <v>4</v>
      </c>
      <c r="B118" s="3">
        <v>11287</v>
      </c>
      <c r="C118" s="3" t="s">
        <v>224</v>
      </c>
      <c r="D118" s="3">
        <v>4</v>
      </c>
      <c r="E118" s="3"/>
      <c r="F118" s="3"/>
      <c r="G118" s="3" t="s">
        <v>285</v>
      </c>
      <c r="H118" s="3" t="s">
        <v>286</v>
      </c>
      <c r="I118" s="3">
        <v>0.1</v>
      </c>
      <c r="J118" s="1" t="s">
        <v>223</v>
      </c>
    </row>
    <row r="120" ht="25.5" customHeight="1" spans="1:10">
      <c r="A120" s="2" t="s">
        <v>981</v>
      </c>
      <c r="B120" s="2"/>
      <c r="C120" s="2"/>
      <c r="D120" s="2"/>
      <c r="E120" s="2"/>
      <c r="F120" s="2"/>
      <c r="G120" s="2"/>
      <c r="H120" s="2"/>
      <c r="I120" s="2"/>
    </row>
    <row r="145" customHeight="1" spans="1:10">
      <c r="A145" s="3" t="s">
        <v>211</v>
      </c>
      <c r="B145" s="3" t="s">
        <v>212</v>
      </c>
      <c r="C145" s="3" t="s">
        <v>213</v>
      </c>
      <c r="D145" s="4" t="s">
        <v>214</v>
      </c>
      <c r="E145" s="3" t="s">
        <v>215</v>
      </c>
      <c r="F145" s="3" t="s">
        <v>216</v>
      </c>
      <c r="G145" s="3" t="s">
        <v>217</v>
      </c>
      <c r="H145" s="3" t="s">
        <v>218</v>
      </c>
      <c r="I145" s="3" t="s">
        <v>219</v>
      </c>
    </row>
    <row r="146" customHeight="1" spans="1:10">
      <c r="A146" s="71">
        <v>1</v>
      </c>
      <c r="B146" s="3">
        <v>48079</v>
      </c>
      <c r="C146" s="3" t="s">
        <v>1058</v>
      </c>
      <c r="D146" s="3">
        <v>1</v>
      </c>
      <c r="E146" s="3"/>
      <c r="F146" s="3"/>
      <c r="G146" s="3" t="s">
        <v>1059</v>
      </c>
      <c r="H146" s="3" t="s">
        <v>1060</v>
      </c>
      <c r="I146" s="3">
        <v>20.03</v>
      </c>
    </row>
    <row r="147" customHeight="1" spans="1:10">
      <c r="A147" s="71">
        <v>2</v>
      </c>
      <c r="B147" s="3">
        <v>48081</v>
      </c>
      <c r="C147" s="3" t="s">
        <v>1061</v>
      </c>
      <c r="D147" s="3">
        <v>1</v>
      </c>
      <c r="E147" s="3"/>
      <c r="F147" s="3"/>
      <c r="G147" s="3" t="s">
        <v>1062</v>
      </c>
      <c r="H147" s="3" t="s">
        <v>1063</v>
      </c>
      <c r="I147" s="3">
        <v>5.23</v>
      </c>
    </row>
    <row r="148" customHeight="1" spans="1:10">
      <c r="A148" s="71">
        <v>3</v>
      </c>
      <c r="B148" s="3">
        <v>48080</v>
      </c>
      <c r="C148" s="3" t="s">
        <v>1064</v>
      </c>
      <c r="D148" s="3">
        <v>1</v>
      </c>
      <c r="E148" s="3"/>
      <c r="F148" s="3"/>
      <c r="G148" s="3" t="s">
        <v>1065</v>
      </c>
      <c r="H148" s="3" t="s">
        <v>1066</v>
      </c>
      <c r="I148" s="3">
        <v>5.23</v>
      </c>
    </row>
    <row r="149" customHeight="1" spans="1:10">
      <c r="A149" s="71">
        <v>4</v>
      </c>
      <c r="B149" s="3">
        <v>11287</v>
      </c>
      <c r="C149" s="3" t="s">
        <v>224</v>
      </c>
      <c r="D149" s="3">
        <v>4</v>
      </c>
      <c r="E149" s="3"/>
      <c r="F149" s="3"/>
      <c r="G149" s="3" t="s">
        <v>285</v>
      </c>
      <c r="H149" s="3" t="s">
        <v>286</v>
      </c>
      <c r="I149" s="3">
        <v>0.1</v>
      </c>
      <c r="J149" s="1" t="s">
        <v>223</v>
      </c>
    </row>
    <row r="150" customHeight="1" spans="1:10">
      <c r="A150" s="71">
        <v>5</v>
      </c>
      <c r="B150" s="3">
        <v>27090</v>
      </c>
      <c r="C150" s="3" t="s">
        <v>1067</v>
      </c>
      <c r="D150" s="3">
        <v>2</v>
      </c>
      <c r="E150" s="3"/>
      <c r="F150" s="3"/>
      <c r="G150" s="3" t="s">
        <v>1068</v>
      </c>
      <c r="H150" s="3" t="s">
        <v>1069</v>
      </c>
      <c r="I150" s="3">
        <v>0.9</v>
      </c>
    </row>
    <row r="151" customHeight="1" spans="1:10">
      <c r="A151" s="71">
        <v>6</v>
      </c>
      <c r="B151" s="3">
        <v>27091</v>
      </c>
      <c r="C151" s="3" t="s">
        <v>1070</v>
      </c>
      <c r="D151" s="3">
        <v>2</v>
      </c>
      <c r="E151" s="3"/>
      <c r="F151" s="3"/>
      <c r="G151" s="3" t="s">
        <v>1071</v>
      </c>
      <c r="H151" s="3" t="s">
        <v>1072</v>
      </c>
      <c r="I151" s="3">
        <v>1.97</v>
      </c>
    </row>
    <row r="152" customHeight="1" spans="1:10">
      <c r="A152" s="71">
        <v>7</v>
      </c>
      <c r="B152" s="3">
        <v>10783</v>
      </c>
      <c r="C152" s="3" t="s">
        <v>242</v>
      </c>
      <c r="D152" s="3">
        <v>4</v>
      </c>
      <c r="E152" s="3"/>
      <c r="F152" s="3"/>
      <c r="G152" s="3" t="s">
        <v>243</v>
      </c>
      <c r="H152" s="3" t="s">
        <v>244</v>
      </c>
      <c r="I152" s="3">
        <v>0.1</v>
      </c>
    </row>
    <row r="153" customHeight="1" spans="1:10">
      <c r="A153" s="71">
        <v>8</v>
      </c>
      <c r="B153" s="3">
        <v>10882</v>
      </c>
      <c r="C153" s="3" t="s">
        <v>245</v>
      </c>
      <c r="D153" s="3">
        <v>2</v>
      </c>
      <c r="E153" s="3"/>
      <c r="F153" s="3"/>
      <c r="G153" s="3" t="s">
        <v>246</v>
      </c>
      <c r="H153" s="3" t="s">
        <v>247</v>
      </c>
      <c r="I153" s="3">
        <v>0.11</v>
      </c>
      <c r="J153" s="1" t="s">
        <v>223</v>
      </c>
    </row>
  </sheetData>
  <mergeCells count="4">
    <mergeCell ref="A1:I1"/>
    <mergeCell ref="A41:I41"/>
    <mergeCell ref="A89:I89"/>
    <mergeCell ref="A120:I120"/>
  </mergeCells>
  <pageMargins left="0.7" right="0.7" top="0.75" bottom="0.75" header="0.3" footer="0.3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J47"/>
  <sheetViews>
    <sheetView zoomScale="85" zoomScaleNormal="85" workbookViewId="0">
      <selection activeCell="K13" sqref="K13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1073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48355</v>
      </c>
      <c r="C27" s="3" t="s">
        <v>1074</v>
      </c>
      <c r="D27" s="4">
        <v>1</v>
      </c>
      <c r="E27" s="3"/>
      <c r="F27" s="3"/>
      <c r="G27" s="3" t="s">
        <v>1075</v>
      </c>
      <c r="H27" s="3" t="s">
        <v>1076</v>
      </c>
      <c r="I27" s="3">
        <v>74.32</v>
      </c>
    </row>
    <row r="28" s="1" customFormat="1" customHeight="1" spans="1:9">
      <c r="A28" s="3">
        <v>2</v>
      </c>
      <c r="B28" s="3">
        <v>48356</v>
      </c>
      <c r="C28" s="3" t="s">
        <v>1077</v>
      </c>
      <c r="D28" s="4">
        <v>1</v>
      </c>
      <c r="E28" s="3"/>
      <c r="F28" s="3"/>
      <c r="G28" s="3" t="s">
        <v>1078</v>
      </c>
      <c r="H28" s="3" t="s">
        <v>1079</v>
      </c>
      <c r="I28" s="3">
        <v>74.32</v>
      </c>
    </row>
    <row r="29" s="1" customFormat="1" customHeight="1" spans="1:9">
      <c r="A29" s="3">
        <v>3</v>
      </c>
      <c r="B29" s="3">
        <v>48155</v>
      </c>
      <c r="C29" s="3" t="s">
        <v>1080</v>
      </c>
      <c r="D29" s="4">
        <v>8</v>
      </c>
      <c r="E29" s="3"/>
      <c r="F29" s="3"/>
      <c r="G29" s="3" t="s">
        <v>1081</v>
      </c>
      <c r="H29" s="3" t="s">
        <v>1082</v>
      </c>
      <c r="I29" s="3">
        <v>0.31</v>
      </c>
    </row>
    <row r="30" s="1" customFormat="1" customHeight="1" spans="1:9">
      <c r="A30" s="3">
        <v>4</v>
      </c>
      <c r="B30" s="3">
        <v>48156</v>
      </c>
      <c r="C30" s="3" t="s">
        <v>1083</v>
      </c>
      <c r="D30" s="4">
        <v>2</v>
      </c>
      <c r="E30" s="3"/>
      <c r="F30" s="3"/>
      <c r="G30" s="3" t="s">
        <v>1084</v>
      </c>
      <c r="H30" s="3" t="s">
        <v>1085</v>
      </c>
      <c r="I30" s="3">
        <v>17.36</v>
      </c>
    </row>
    <row r="31" s="1" customFormat="1" customHeight="1" spans="1:9">
      <c r="A31" s="3">
        <v>5</v>
      </c>
      <c r="B31" s="3">
        <v>46287</v>
      </c>
      <c r="C31" s="3" t="s">
        <v>1086</v>
      </c>
      <c r="D31" s="4">
        <v>2</v>
      </c>
      <c r="E31" s="3"/>
      <c r="F31" s="3"/>
      <c r="G31" s="3" t="s">
        <v>1087</v>
      </c>
      <c r="H31" s="3" t="s">
        <v>1088</v>
      </c>
      <c r="I31" s="3">
        <v>68</v>
      </c>
    </row>
    <row r="32" s="1" customFormat="1" customHeight="1" spans="1:9">
      <c r="A32" s="3">
        <v>6</v>
      </c>
      <c r="B32" s="3">
        <v>47664</v>
      </c>
      <c r="C32" s="3" t="s">
        <v>1089</v>
      </c>
      <c r="D32" s="4">
        <v>2</v>
      </c>
      <c r="E32" s="3"/>
      <c r="F32" s="3"/>
      <c r="G32" s="3" t="s">
        <v>1090</v>
      </c>
      <c r="H32" s="3" t="s">
        <v>1091</v>
      </c>
      <c r="I32" s="3">
        <v>58.13</v>
      </c>
    </row>
    <row r="33" s="1" customFormat="1" customHeight="1" spans="1:10">
      <c r="A33" s="3">
        <v>6</v>
      </c>
      <c r="B33" s="3">
        <v>47860</v>
      </c>
      <c r="C33" s="5" t="s">
        <v>1092</v>
      </c>
      <c r="D33" s="8">
        <v>2</v>
      </c>
      <c r="E33" s="5"/>
      <c r="F33" s="5"/>
      <c r="G33" s="5" t="s">
        <v>1093</v>
      </c>
      <c r="H33" s="5" t="s">
        <v>1094</v>
      </c>
      <c r="I33" s="3">
        <v>56.13</v>
      </c>
      <c r="J33" s="1" t="s">
        <v>1095</v>
      </c>
    </row>
    <row r="34" s="1" customFormat="1" customHeight="1" spans="1:10">
      <c r="A34" s="3">
        <v>7</v>
      </c>
      <c r="B34" s="3">
        <v>48163</v>
      </c>
      <c r="C34" s="5" t="s">
        <v>1096</v>
      </c>
      <c r="D34" s="4">
        <v>2</v>
      </c>
      <c r="E34" s="3"/>
      <c r="F34" s="3"/>
      <c r="G34" s="3" t="s">
        <v>1097</v>
      </c>
      <c r="H34" s="94" t="s">
        <v>1098</v>
      </c>
      <c r="I34" s="3">
        <v>0.29</v>
      </c>
      <c r="J34" s="1" t="s">
        <v>1099</v>
      </c>
    </row>
    <row r="35" s="1" customFormat="1" customHeight="1" spans="1:10">
      <c r="A35" s="3">
        <v>7</v>
      </c>
      <c r="B35" s="3">
        <v>21461</v>
      </c>
      <c r="C35" s="5" t="s">
        <v>1100</v>
      </c>
      <c r="D35" s="8">
        <v>2</v>
      </c>
      <c r="E35" s="5"/>
      <c r="F35" s="5"/>
      <c r="G35" s="5" t="s">
        <v>1101</v>
      </c>
      <c r="H35" s="5" t="s">
        <v>1102</v>
      </c>
      <c r="I35" s="3">
        <v>0.13</v>
      </c>
      <c r="J35" s="1" t="s">
        <v>1103</v>
      </c>
    </row>
    <row r="36" s="1" customFormat="1" customHeight="1" spans="1:10">
      <c r="A36" s="3">
        <v>8</v>
      </c>
      <c r="B36" s="3">
        <v>48157</v>
      </c>
      <c r="C36" s="3" t="s">
        <v>1104</v>
      </c>
      <c r="D36" s="4">
        <v>2</v>
      </c>
      <c r="E36" s="3"/>
      <c r="F36" s="3"/>
      <c r="G36" s="3" t="s">
        <v>1105</v>
      </c>
      <c r="H36" s="3" t="s">
        <v>1106</v>
      </c>
      <c r="I36" s="3">
        <v>0.91</v>
      </c>
    </row>
    <row r="37" s="1" customFormat="1" customHeight="1" spans="1:10">
      <c r="A37" s="3">
        <v>9</v>
      </c>
      <c r="B37" s="3">
        <v>47665</v>
      </c>
      <c r="C37" s="5" t="s">
        <v>1107</v>
      </c>
      <c r="D37" s="4">
        <v>2</v>
      </c>
      <c r="E37" s="3"/>
      <c r="F37" s="3"/>
      <c r="G37" s="3" t="s">
        <v>1108</v>
      </c>
      <c r="H37" s="94" t="s">
        <v>1109</v>
      </c>
      <c r="I37" s="3">
        <v>1.71</v>
      </c>
      <c r="J37" s="1" t="s">
        <v>1099</v>
      </c>
    </row>
    <row r="38" s="1" customFormat="1" customHeight="1" spans="1:10">
      <c r="A38" s="3">
        <v>9</v>
      </c>
      <c r="B38" s="3">
        <v>70717</v>
      </c>
      <c r="C38" s="5" t="s">
        <v>1110</v>
      </c>
      <c r="D38" s="5">
        <v>2</v>
      </c>
      <c r="E38" s="5"/>
      <c r="F38" s="5"/>
      <c r="G38" s="5" t="s">
        <v>1111</v>
      </c>
      <c r="H38" s="94" t="s">
        <v>1112</v>
      </c>
      <c r="I38" s="3">
        <v>2.69</v>
      </c>
      <c r="J38" s="1" t="s">
        <v>1103</v>
      </c>
    </row>
    <row r="39" s="1" customFormat="1" customHeight="1" spans="1:10">
      <c r="A39" s="3">
        <v>10</v>
      </c>
      <c r="B39" s="3">
        <v>47804</v>
      </c>
      <c r="C39" s="3" t="s">
        <v>1113</v>
      </c>
      <c r="D39" s="4">
        <v>8</v>
      </c>
      <c r="E39" s="3"/>
      <c r="F39" s="3"/>
      <c r="G39" s="3" t="s">
        <v>1114</v>
      </c>
      <c r="H39" s="3" t="s">
        <v>1115</v>
      </c>
      <c r="I39" s="3">
        <v>0.55</v>
      </c>
      <c r="J39" s="1" t="s">
        <v>223</v>
      </c>
    </row>
    <row r="40" s="1" customFormat="1" customHeight="1" spans="1:10">
      <c r="A40" s="3">
        <v>11</v>
      </c>
      <c r="B40" s="3" t="s">
        <v>1116</v>
      </c>
      <c r="C40" s="3" t="s">
        <v>1117</v>
      </c>
      <c r="D40" s="4">
        <v>2</v>
      </c>
      <c r="E40" s="3"/>
      <c r="F40" s="3"/>
      <c r="G40" s="3" t="s">
        <v>1118</v>
      </c>
      <c r="H40" s="3" t="s">
        <v>1119</v>
      </c>
      <c r="I40" s="3">
        <v>0.7</v>
      </c>
      <c r="J40" s="1" t="s">
        <v>223</v>
      </c>
    </row>
    <row r="41" s="1" customFormat="1" customHeight="1" spans="1:10">
      <c r="A41" s="3">
        <v>12</v>
      </c>
      <c r="B41" s="3">
        <v>48347</v>
      </c>
      <c r="C41" s="3" t="s">
        <v>1120</v>
      </c>
      <c r="D41" s="4">
        <v>2</v>
      </c>
      <c r="E41" s="3"/>
      <c r="F41" s="3"/>
      <c r="G41" s="3" t="s">
        <v>1121</v>
      </c>
      <c r="H41" s="3" t="s">
        <v>1122</v>
      </c>
      <c r="I41" s="3">
        <v>17.36</v>
      </c>
    </row>
    <row r="42" s="1" customFormat="1" customHeight="1" spans="1:10">
      <c r="A42" s="3">
        <v>13</v>
      </c>
      <c r="B42" s="3">
        <v>48570</v>
      </c>
      <c r="C42" s="4" t="s">
        <v>1123</v>
      </c>
      <c r="D42" s="4">
        <v>2</v>
      </c>
      <c r="E42" s="3"/>
      <c r="F42" s="3"/>
      <c r="G42" s="3" t="s">
        <v>1124</v>
      </c>
      <c r="H42" s="3" t="s">
        <v>1125</v>
      </c>
      <c r="I42" s="3">
        <v>0.17</v>
      </c>
      <c r="J42" s="1" t="s">
        <v>1126</v>
      </c>
    </row>
    <row r="43" s="1" customFormat="1" customHeight="1" spans="1:10">
      <c r="A43" s="3">
        <v>14</v>
      </c>
      <c r="B43" s="3">
        <v>48571</v>
      </c>
      <c r="C43" s="4" t="s">
        <v>1127</v>
      </c>
      <c r="D43" s="4">
        <v>2</v>
      </c>
      <c r="E43" s="3"/>
      <c r="F43" s="3"/>
      <c r="G43" s="3" t="s">
        <v>1128</v>
      </c>
      <c r="H43" s="3" t="s">
        <v>1129</v>
      </c>
      <c r="I43" s="3">
        <v>3.5</v>
      </c>
      <c r="J43" s="1" t="s">
        <v>1126</v>
      </c>
    </row>
    <row r="44" s="1" customFormat="1" customHeight="1" spans="1:10">
      <c r="A44" s="3">
        <v>15</v>
      </c>
      <c r="B44" s="3">
        <v>48572</v>
      </c>
      <c r="C44" s="4" t="s">
        <v>1130</v>
      </c>
      <c r="D44" s="4">
        <v>2</v>
      </c>
      <c r="E44" s="3"/>
      <c r="F44" s="3"/>
      <c r="G44" s="3" t="s">
        <v>1131</v>
      </c>
      <c r="H44" s="3" t="s">
        <v>1132</v>
      </c>
      <c r="I44" s="3">
        <v>0.25</v>
      </c>
      <c r="J44" s="1" t="s">
        <v>1126</v>
      </c>
    </row>
    <row r="45" s="1" customFormat="1" customHeight="1" spans="1:10">
      <c r="A45" s="3">
        <v>16</v>
      </c>
      <c r="B45" s="3">
        <v>48573</v>
      </c>
      <c r="C45" s="4" t="s">
        <v>1133</v>
      </c>
      <c r="D45" s="4">
        <v>2</v>
      </c>
      <c r="E45" s="3"/>
      <c r="F45" s="3"/>
      <c r="G45" s="3" t="s">
        <v>1134</v>
      </c>
      <c r="H45" s="3" t="s">
        <v>1135</v>
      </c>
      <c r="I45" s="3">
        <v>0.74</v>
      </c>
      <c r="J45" s="1" t="s">
        <v>1126</v>
      </c>
    </row>
    <row r="46" s="1" customFormat="1" customHeight="1" spans="1:10">
      <c r="A46" s="3">
        <v>17</v>
      </c>
      <c r="B46" s="3">
        <v>48574</v>
      </c>
      <c r="C46" s="4" t="s">
        <v>1136</v>
      </c>
      <c r="D46" s="4">
        <v>2</v>
      </c>
      <c r="E46" s="3"/>
      <c r="F46" s="3"/>
      <c r="G46" s="3" t="s">
        <v>1137</v>
      </c>
      <c r="H46" s="3" t="s">
        <v>1138</v>
      </c>
      <c r="I46" s="3">
        <v>3.71</v>
      </c>
      <c r="J46" s="1" t="s">
        <v>1126</v>
      </c>
    </row>
    <row r="47" s="1" customFormat="1" customHeight="1" spans="1:10">
      <c r="A47" s="3">
        <v>18</v>
      </c>
      <c r="B47" s="3">
        <v>48575</v>
      </c>
      <c r="C47" s="4" t="s">
        <v>1139</v>
      </c>
      <c r="D47" s="4">
        <v>2</v>
      </c>
      <c r="E47" s="3"/>
      <c r="F47" s="3"/>
      <c r="G47" s="3" t="s">
        <v>1140</v>
      </c>
      <c r="H47" s="3" t="s">
        <v>1141</v>
      </c>
      <c r="I47" s="3">
        <v>1.1</v>
      </c>
      <c r="J47" s="1" t="s">
        <v>1126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J46"/>
  <sheetViews>
    <sheetView zoomScale="85" zoomScaleNormal="85" workbookViewId="0">
      <selection activeCell="K12" sqref="K12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1142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47666</v>
      </c>
      <c r="C27" s="3" t="s">
        <v>1143</v>
      </c>
      <c r="D27" s="4">
        <v>2</v>
      </c>
      <c r="E27" s="3"/>
      <c r="F27" s="3"/>
      <c r="G27" s="3" t="s">
        <v>1144</v>
      </c>
      <c r="H27" s="3" t="s">
        <v>1145</v>
      </c>
      <c r="I27" s="3">
        <v>74.32</v>
      </c>
    </row>
    <row r="28" s="1" customFormat="1" customHeight="1" spans="1:9">
      <c r="A28" s="3">
        <v>2</v>
      </c>
      <c r="B28" s="3">
        <v>47667</v>
      </c>
      <c r="C28" s="3" t="s">
        <v>1120</v>
      </c>
      <c r="D28" s="4">
        <v>2</v>
      </c>
      <c r="E28" s="3"/>
      <c r="F28" s="3"/>
      <c r="G28" s="3" t="s">
        <v>1146</v>
      </c>
      <c r="H28" s="3" t="s">
        <v>1147</v>
      </c>
      <c r="I28" s="3">
        <v>22.02</v>
      </c>
    </row>
    <row r="29" s="1" customFormat="1" customHeight="1" spans="1:9">
      <c r="A29" s="3">
        <v>3</v>
      </c>
      <c r="B29" s="3">
        <v>48155</v>
      </c>
      <c r="C29" s="3" t="s">
        <v>1080</v>
      </c>
      <c r="D29" s="4">
        <v>8</v>
      </c>
      <c r="E29" s="3"/>
      <c r="F29" s="3"/>
      <c r="G29" s="3" t="s">
        <v>1081</v>
      </c>
      <c r="H29" s="3" t="s">
        <v>1082</v>
      </c>
      <c r="I29" s="3">
        <v>0.31</v>
      </c>
    </row>
    <row r="30" s="1" customFormat="1" customHeight="1" spans="1:9">
      <c r="A30" s="3">
        <v>4</v>
      </c>
      <c r="B30" s="3">
        <v>47668</v>
      </c>
      <c r="C30" s="3" t="s">
        <v>1083</v>
      </c>
      <c r="D30" s="4">
        <v>2</v>
      </c>
      <c r="E30" s="3"/>
      <c r="F30" s="3"/>
      <c r="G30" s="3" t="s">
        <v>1148</v>
      </c>
      <c r="H30" s="3" t="s">
        <v>1149</v>
      </c>
      <c r="I30" s="3">
        <v>18.42</v>
      </c>
    </row>
    <row r="31" s="1" customFormat="1" customHeight="1" spans="1:9">
      <c r="A31" s="3">
        <v>5</v>
      </c>
      <c r="B31" s="3">
        <v>46289</v>
      </c>
      <c r="C31" s="3" t="s">
        <v>1150</v>
      </c>
      <c r="D31" s="4">
        <v>2</v>
      </c>
      <c r="E31" s="3"/>
      <c r="F31" s="3"/>
      <c r="G31" s="3" t="s">
        <v>1151</v>
      </c>
      <c r="H31" s="3" t="s">
        <v>1152</v>
      </c>
      <c r="I31" s="3">
        <v>70.4</v>
      </c>
    </row>
    <row r="32" s="1" customFormat="1" customHeight="1" spans="1:9">
      <c r="A32" s="3">
        <v>6</v>
      </c>
      <c r="B32" s="3">
        <v>47669</v>
      </c>
      <c r="C32" s="3" t="s">
        <v>1089</v>
      </c>
      <c r="D32" s="4">
        <v>2</v>
      </c>
      <c r="E32" s="3"/>
      <c r="F32" s="3"/>
      <c r="G32" s="3" t="s">
        <v>1153</v>
      </c>
      <c r="H32" s="3" t="s">
        <v>1154</v>
      </c>
      <c r="I32" s="3">
        <v>62.67</v>
      </c>
    </row>
    <row r="33" s="1" customFormat="1" customHeight="1" spans="1:10">
      <c r="A33" s="3">
        <v>6</v>
      </c>
      <c r="B33" s="3">
        <v>47859</v>
      </c>
      <c r="C33" s="5" t="s">
        <v>1092</v>
      </c>
      <c r="D33" s="8">
        <v>2</v>
      </c>
      <c r="E33" s="5"/>
      <c r="F33" s="5"/>
      <c r="G33" s="5" t="s">
        <v>1155</v>
      </c>
      <c r="H33" s="5" t="s">
        <v>1156</v>
      </c>
      <c r="I33" s="3">
        <v>60.6</v>
      </c>
      <c r="J33" s="1" t="s">
        <v>1095</v>
      </c>
    </row>
    <row r="34" s="1" customFormat="1" customHeight="1" spans="1:10">
      <c r="A34" s="3">
        <v>7</v>
      </c>
      <c r="B34" s="3">
        <v>48163</v>
      </c>
      <c r="C34" s="5" t="s">
        <v>1157</v>
      </c>
      <c r="D34" s="4">
        <v>2</v>
      </c>
      <c r="E34" s="3"/>
      <c r="F34" s="3"/>
      <c r="G34" s="3" t="s">
        <v>1097</v>
      </c>
      <c r="H34" s="94" t="s">
        <v>1158</v>
      </c>
      <c r="I34" s="3">
        <v>0.29</v>
      </c>
      <c r="J34" s="1" t="s">
        <v>1099</v>
      </c>
    </row>
    <row r="35" s="1" customFormat="1" customHeight="1" spans="1:10">
      <c r="A35" s="3">
        <v>7</v>
      </c>
      <c r="B35" s="3">
        <v>21461</v>
      </c>
      <c r="C35" s="5" t="s">
        <v>1159</v>
      </c>
      <c r="D35" s="8">
        <v>2</v>
      </c>
      <c r="E35" s="5"/>
      <c r="F35" s="5"/>
      <c r="G35" s="5" t="s">
        <v>1101</v>
      </c>
      <c r="H35" s="94" t="s">
        <v>1160</v>
      </c>
      <c r="I35" s="3">
        <v>0.13</v>
      </c>
      <c r="J35" s="1" t="s">
        <v>1103</v>
      </c>
    </row>
    <row r="36" s="1" customFormat="1" customHeight="1" spans="1:10">
      <c r="A36" s="3">
        <v>8</v>
      </c>
      <c r="B36" s="3">
        <v>48157</v>
      </c>
      <c r="C36" s="3" t="s">
        <v>1104</v>
      </c>
      <c r="D36" s="4">
        <v>2</v>
      </c>
      <c r="E36" s="3"/>
      <c r="F36" s="3"/>
      <c r="G36" s="3" t="s">
        <v>1105</v>
      </c>
      <c r="H36" s="3" t="s">
        <v>1106</v>
      </c>
      <c r="I36" s="3">
        <v>0.91</v>
      </c>
    </row>
    <row r="37" s="1" customFormat="1" customHeight="1" spans="1:10">
      <c r="A37" s="3">
        <v>9</v>
      </c>
      <c r="B37" s="3">
        <v>47665</v>
      </c>
      <c r="C37" s="5" t="s">
        <v>1161</v>
      </c>
      <c r="D37" s="4">
        <v>2</v>
      </c>
      <c r="E37" s="3"/>
      <c r="F37" s="3"/>
      <c r="G37" s="3" t="s">
        <v>1108</v>
      </c>
      <c r="H37" s="94" t="s">
        <v>1162</v>
      </c>
      <c r="I37" s="3">
        <v>1.71</v>
      </c>
      <c r="J37" s="1" t="s">
        <v>1099</v>
      </c>
    </row>
    <row r="38" s="1" customFormat="1" customHeight="1" spans="1:10">
      <c r="A38" s="3">
        <v>9</v>
      </c>
      <c r="B38" s="3">
        <v>70717</v>
      </c>
      <c r="C38" s="5" t="s">
        <v>1163</v>
      </c>
      <c r="D38" s="5">
        <v>2</v>
      </c>
      <c r="E38" s="5"/>
      <c r="F38" s="5"/>
      <c r="G38" s="5" t="s">
        <v>1111</v>
      </c>
      <c r="H38" s="94" t="s">
        <v>1164</v>
      </c>
      <c r="I38" s="3">
        <v>2.69</v>
      </c>
      <c r="J38" s="1" t="s">
        <v>1103</v>
      </c>
    </row>
    <row r="39" s="1" customFormat="1" customHeight="1" spans="1:10">
      <c r="A39" s="3">
        <v>10</v>
      </c>
      <c r="B39" s="3">
        <v>47804</v>
      </c>
      <c r="C39" s="3" t="s">
        <v>1113</v>
      </c>
      <c r="D39" s="4">
        <v>8</v>
      </c>
      <c r="E39" s="3"/>
      <c r="F39" s="3"/>
      <c r="G39" s="3" t="s">
        <v>1114</v>
      </c>
      <c r="H39" s="3" t="s">
        <v>1115</v>
      </c>
      <c r="I39" s="3">
        <v>0.55</v>
      </c>
      <c r="J39" s="1" t="s">
        <v>223</v>
      </c>
    </row>
    <row r="40" s="1" customFormat="1" customHeight="1" spans="1:10">
      <c r="A40" s="3">
        <v>11</v>
      </c>
      <c r="B40" s="3" t="s">
        <v>1116</v>
      </c>
      <c r="C40" s="3" t="s">
        <v>1117</v>
      </c>
      <c r="D40" s="4">
        <v>2</v>
      </c>
      <c r="E40" s="3"/>
      <c r="F40" s="3"/>
      <c r="G40" s="3" t="s">
        <v>1118</v>
      </c>
      <c r="H40" s="3" t="s">
        <v>1119</v>
      </c>
      <c r="I40" s="3">
        <v>0.7</v>
      </c>
      <c r="J40" s="1" t="s">
        <v>223</v>
      </c>
    </row>
    <row r="41" s="1" customFormat="1" customHeight="1" spans="1:10">
      <c r="A41" s="3">
        <v>13</v>
      </c>
      <c r="B41" s="3">
        <v>48570</v>
      </c>
      <c r="C41" s="4" t="s">
        <v>1123</v>
      </c>
      <c r="D41" s="4">
        <v>2</v>
      </c>
      <c r="E41" s="3"/>
      <c r="F41" s="3"/>
      <c r="G41" s="3" t="s">
        <v>1124</v>
      </c>
      <c r="H41" s="3" t="s">
        <v>1125</v>
      </c>
      <c r="I41" s="3">
        <v>0.17</v>
      </c>
      <c r="J41" s="1" t="s">
        <v>1126</v>
      </c>
    </row>
    <row r="42" s="1" customFormat="1" customHeight="1" spans="1:10">
      <c r="A42" s="3">
        <v>14</v>
      </c>
      <c r="B42" s="3">
        <v>48571</v>
      </c>
      <c r="C42" s="4" t="s">
        <v>1165</v>
      </c>
      <c r="D42" s="4">
        <v>2</v>
      </c>
      <c r="E42" s="3"/>
      <c r="F42" s="3"/>
      <c r="G42" s="3" t="s">
        <v>1128</v>
      </c>
      <c r="H42" s="3" t="s">
        <v>1129</v>
      </c>
      <c r="I42" s="3">
        <v>3.5</v>
      </c>
      <c r="J42" s="1" t="s">
        <v>1126</v>
      </c>
    </row>
    <row r="43" s="1" customFormat="1" customHeight="1" spans="1:10">
      <c r="A43" s="3">
        <v>15</v>
      </c>
      <c r="B43" s="3">
        <v>48572</v>
      </c>
      <c r="C43" s="4" t="s">
        <v>1130</v>
      </c>
      <c r="D43" s="4">
        <v>2</v>
      </c>
      <c r="E43" s="3"/>
      <c r="F43" s="3"/>
      <c r="G43" s="3" t="s">
        <v>1131</v>
      </c>
      <c r="H43" s="3" t="s">
        <v>1132</v>
      </c>
      <c r="I43" s="3">
        <v>0.25</v>
      </c>
      <c r="J43" s="1" t="s">
        <v>1126</v>
      </c>
    </row>
    <row r="44" customHeight="1" spans="1:10">
      <c r="A44" s="3">
        <v>16</v>
      </c>
      <c r="B44" s="3">
        <v>48573</v>
      </c>
      <c r="C44" s="4" t="s">
        <v>1133</v>
      </c>
      <c r="D44" s="4">
        <v>2</v>
      </c>
      <c r="E44" s="3"/>
      <c r="F44" s="3"/>
      <c r="G44" s="3" t="s">
        <v>1134</v>
      </c>
      <c r="H44" s="3" t="s">
        <v>1135</v>
      </c>
      <c r="I44" s="3">
        <v>0.74</v>
      </c>
      <c r="J44" s="1" t="s">
        <v>1126</v>
      </c>
    </row>
    <row r="45" customHeight="1" spans="1:10">
      <c r="A45" s="3">
        <v>17</v>
      </c>
      <c r="B45" s="3">
        <v>48574</v>
      </c>
      <c r="C45" s="4" t="s">
        <v>1166</v>
      </c>
      <c r="D45" s="4">
        <v>2</v>
      </c>
      <c r="E45" s="3"/>
      <c r="F45" s="3"/>
      <c r="G45" s="3" t="s">
        <v>1137</v>
      </c>
      <c r="H45" s="3" t="s">
        <v>1138</v>
      </c>
      <c r="I45" s="3">
        <v>3.71</v>
      </c>
      <c r="J45" s="1" t="s">
        <v>1126</v>
      </c>
    </row>
    <row r="46" customHeight="1" spans="1:10">
      <c r="A46" s="3">
        <v>18</v>
      </c>
      <c r="B46" s="3">
        <v>48575</v>
      </c>
      <c r="C46" s="4" t="s">
        <v>1139</v>
      </c>
      <c r="D46" s="4">
        <v>2</v>
      </c>
      <c r="E46" s="3"/>
      <c r="F46" s="3"/>
      <c r="G46" s="3" t="s">
        <v>1140</v>
      </c>
      <c r="H46" s="3" t="s">
        <v>1141</v>
      </c>
      <c r="I46" s="3">
        <v>1.1</v>
      </c>
      <c r="J46" s="1" t="s">
        <v>1126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51"/>
  <sheetViews>
    <sheetView zoomScale="70" zoomScaleNormal="70" workbookViewId="0">
      <selection activeCell="M20" sqref="M20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10">
      <c r="A1" s="2" t="s">
        <v>1167</v>
      </c>
      <c r="B1" s="2"/>
      <c r="C1" s="2"/>
      <c r="D1" s="2"/>
      <c r="E1" s="2"/>
      <c r="F1" s="2"/>
      <c r="G1" s="2"/>
      <c r="H1" s="2"/>
      <c r="I1" s="2"/>
    </row>
    <row r="2" customHeight="1" spans="1:10">
      <c r="J2" s="1" t="s">
        <v>1168</v>
      </c>
    </row>
    <row r="3" customHeight="1" spans="1:10">
      <c r="J3" s="1" t="s">
        <v>1169</v>
      </c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47670</v>
      </c>
      <c r="C27" s="3" t="s">
        <v>1170</v>
      </c>
      <c r="D27" s="4">
        <v>1</v>
      </c>
      <c r="E27" s="3"/>
      <c r="F27" s="3"/>
      <c r="G27" s="3" t="s">
        <v>1171</v>
      </c>
      <c r="H27" s="3" t="s">
        <v>1172</v>
      </c>
      <c r="I27" s="3">
        <v>3.96</v>
      </c>
    </row>
    <row r="28" s="1" customFormat="1" customHeight="1" spans="1:10">
      <c r="A28" s="3">
        <v>2</v>
      </c>
      <c r="B28" s="3">
        <v>73072</v>
      </c>
      <c r="C28" s="3" t="s">
        <v>263</v>
      </c>
      <c r="D28" s="4">
        <v>1</v>
      </c>
      <c r="E28" s="3"/>
      <c r="F28" s="3"/>
      <c r="G28" s="3" t="s">
        <v>264</v>
      </c>
      <c r="H28" s="3" t="s">
        <v>265</v>
      </c>
      <c r="I28" s="3">
        <v>0.06</v>
      </c>
    </row>
    <row r="29" s="1" customFormat="1" customHeight="1" spans="1:10">
      <c r="A29" s="3">
        <v>3</v>
      </c>
      <c r="B29" s="3">
        <v>47671</v>
      </c>
      <c r="C29" s="3" t="s">
        <v>1173</v>
      </c>
      <c r="D29" s="4">
        <v>1</v>
      </c>
      <c r="E29" s="3"/>
      <c r="F29" s="3"/>
      <c r="G29" s="3" t="s">
        <v>1174</v>
      </c>
      <c r="H29" s="3" t="s">
        <v>1175</v>
      </c>
      <c r="I29" s="3">
        <v>11.1</v>
      </c>
    </row>
    <row r="30" s="1" customFormat="1" customHeight="1" spans="1:10">
      <c r="A30" s="3">
        <v>4</v>
      </c>
      <c r="B30" s="3">
        <v>10882</v>
      </c>
      <c r="C30" s="3" t="s">
        <v>245</v>
      </c>
      <c r="D30" s="8">
        <v>3</v>
      </c>
      <c r="E30" s="3"/>
      <c r="F30" s="3"/>
      <c r="G30" s="3" t="s">
        <v>246</v>
      </c>
      <c r="H30" s="3" t="s">
        <v>247</v>
      </c>
      <c r="I30" s="3">
        <v>0.11</v>
      </c>
      <c r="J30" s="1" t="s">
        <v>449</v>
      </c>
    </row>
    <row r="31" s="1" customFormat="1" customHeight="1" spans="1:10">
      <c r="A31" s="3"/>
      <c r="B31" s="3"/>
      <c r="C31" s="3"/>
      <c r="D31" s="4"/>
      <c r="E31" s="3"/>
      <c r="F31" s="3"/>
      <c r="G31" s="3"/>
      <c r="H31" s="3"/>
      <c r="I31" s="3"/>
      <c r="J31" s="1" t="s">
        <v>1176</v>
      </c>
    </row>
    <row r="32" s="1" customFormat="1" customHeight="1" spans="1:10">
      <c r="A32" s="3">
        <v>6</v>
      </c>
      <c r="B32" s="3">
        <v>47672</v>
      </c>
      <c r="C32" s="3" t="s">
        <v>1177</v>
      </c>
      <c r="D32" s="4">
        <v>1</v>
      </c>
      <c r="E32" s="3"/>
      <c r="F32" s="3"/>
      <c r="G32" s="3" t="s">
        <v>1178</v>
      </c>
      <c r="H32" s="3" t="s">
        <v>1179</v>
      </c>
      <c r="I32" s="3">
        <v>2.58</v>
      </c>
    </row>
    <row r="33" s="1" customFormat="1" customHeight="1" spans="1:10">
      <c r="A33" s="3">
        <v>7</v>
      </c>
      <c r="B33" s="3">
        <v>47673</v>
      </c>
      <c r="C33" s="3" t="s">
        <v>1180</v>
      </c>
      <c r="D33" s="4">
        <v>2</v>
      </c>
      <c r="E33" s="3"/>
      <c r="F33" s="3"/>
      <c r="G33" s="3" t="s">
        <v>1181</v>
      </c>
      <c r="H33" s="3" t="s">
        <v>1182</v>
      </c>
      <c r="I33" s="3">
        <v>18.25</v>
      </c>
    </row>
    <row r="34" s="1" customFormat="1" customHeight="1" spans="1:10">
      <c r="A34" s="3">
        <v>8</v>
      </c>
      <c r="B34" s="3">
        <v>47674</v>
      </c>
      <c r="C34" s="3" t="s">
        <v>1183</v>
      </c>
      <c r="D34" s="4">
        <v>1</v>
      </c>
      <c r="E34" s="3"/>
      <c r="F34" s="3"/>
      <c r="G34" s="3" t="s">
        <v>1184</v>
      </c>
      <c r="H34" s="3" t="s">
        <v>1185</v>
      </c>
      <c r="I34" s="3">
        <v>16.87</v>
      </c>
    </row>
    <row r="35" s="1" customFormat="1" customHeight="1" spans="1:10">
      <c r="A35" s="3">
        <v>9</v>
      </c>
      <c r="B35" s="3">
        <v>46230</v>
      </c>
      <c r="C35" s="3" t="s">
        <v>1186</v>
      </c>
      <c r="D35" s="4">
        <v>2</v>
      </c>
      <c r="E35" s="3"/>
      <c r="F35" s="3"/>
      <c r="G35" s="3" t="s">
        <v>1187</v>
      </c>
      <c r="H35" s="3" t="s">
        <v>1188</v>
      </c>
      <c r="I35" s="3">
        <v>0.98</v>
      </c>
    </row>
    <row r="36" s="1" customFormat="1" customHeight="1" spans="1:10">
      <c r="A36" s="3">
        <v>10</v>
      </c>
      <c r="B36" s="3">
        <v>10106</v>
      </c>
      <c r="C36" s="3" t="s">
        <v>1189</v>
      </c>
      <c r="D36" s="4">
        <v>2</v>
      </c>
      <c r="E36" s="3"/>
      <c r="F36" s="3"/>
      <c r="G36" s="3" t="s">
        <v>1190</v>
      </c>
      <c r="H36" s="3" t="s">
        <v>1191</v>
      </c>
      <c r="I36" s="3">
        <v>0.06</v>
      </c>
    </row>
    <row r="37" s="1" customFormat="1" customHeight="1" spans="1:10">
      <c r="A37" s="3">
        <v>11</v>
      </c>
      <c r="B37" s="3">
        <v>11788</v>
      </c>
      <c r="C37" s="3" t="s">
        <v>1192</v>
      </c>
      <c r="D37" s="4">
        <v>2</v>
      </c>
      <c r="E37" s="3"/>
      <c r="F37" s="3"/>
      <c r="G37" s="3" t="s">
        <v>1193</v>
      </c>
      <c r="H37" s="3" t="s">
        <v>1194</v>
      </c>
      <c r="I37" s="3">
        <v>0.1</v>
      </c>
      <c r="J37" s="1" t="s">
        <v>223</v>
      </c>
    </row>
    <row r="38" s="1" customFormat="1" customHeight="1" spans="1:10">
      <c r="A38" s="3">
        <v>12</v>
      </c>
      <c r="B38" s="3">
        <v>11233</v>
      </c>
      <c r="C38" s="3" t="s">
        <v>419</v>
      </c>
      <c r="D38" s="4">
        <v>2</v>
      </c>
      <c r="E38" s="3"/>
      <c r="F38" s="3"/>
      <c r="G38" s="3" t="s">
        <v>420</v>
      </c>
      <c r="H38" s="3" t="s">
        <v>421</v>
      </c>
      <c r="I38" s="3">
        <v>0.1</v>
      </c>
    </row>
    <row r="39" s="1" customFormat="1" customHeight="1" spans="1:10">
      <c r="A39" s="3">
        <v>13</v>
      </c>
      <c r="B39" s="3">
        <v>46237</v>
      </c>
      <c r="C39" s="3" t="s">
        <v>1195</v>
      </c>
      <c r="D39" s="4">
        <v>1</v>
      </c>
      <c r="E39" s="3"/>
      <c r="F39" s="3"/>
      <c r="G39" s="3" t="s">
        <v>1196</v>
      </c>
      <c r="H39" s="3" t="s">
        <v>1197</v>
      </c>
      <c r="I39" s="3">
        <v>2.89</v>
      </c>
    </row>
    <row r="40" s="1" customFormat="1" customHeight="1" spans="1:10">
      <c r="A40" s="3">
        <v>14</v>
      </c>
      <c r="B40" s="3">
        <v>11459</v>
      </c>
      <c r="C40" s="3" t="s">
        <v>864</v>
      </c>
      <c r="D40" s="4">
        <v>2</v>
      </c>
      <c r="E40" s="3"/>
      <c r="F40" s="3"/>
      <c r="G40" s="3" t="s">
        <v>1198</v>
      </c>
      <c r="H40" s="3" t="s">
        <v>1199</v>
      </c>
      <c r="I40" s="3">
        <v>0.11</v>
      </c>
    </row>
    <row r="41" s="1" customFormat="1" customHeight="1" spans="1:10">
      <c r="A41" s="3">
        <v>15</v>
      </c>
      <c r="B41" s="3">
        <v>11643</v>
      </c>
      <c r="C41" s="3" t="s">
        <v>1200</v>
      </c>
      <c r="D41" s="4">
        <v>1</v>
      </c>
      <c r="E41" s="3"/>
      <c r="F41" s="3"/>
      <c r="G41" s="3" t="s">
        <v>1201</v>
      </c>
      <c r="H41" s="3" t="s">
        <v>1202</v>
      </c>
      <c r="I41" s="3">
        <v>0.16</v>
      </c>
    </row>
    <row r="42" s="1" customFormat="1" customHeight="1" spans="1:10">
      <c r="A42" s="3">
        <v>16</v>
      </c>
      <c r="B42" s="3">
        <v>47676</v>
      </c>
      <c r="C42" s="3" t="s">
        <v>1203</v>
      </c>
      <c r="D42" s="4">
        <v>1</v>
      </c>
      <c r="E42" s="3"/>
      <c r="F42" s="3"/>
      <c r="G42" s="3" t="s">
        <v>1204</v>
      </c>
      <c r="H42" s="3" t="s">
        <v>1205</v>
      </c>
      <c r="I42" s="3">
        <v>3.5</v>
      </c>
    </row>
    <row r="43" s="1" customFormat="1" customHeight="1" spans="1:10">
      <c r="A43" s="3">
        <v>17</v>
      </c>
      <c r="B43" s="3">
        <v>47677</v>
      </c>
      <c r="C43" s="3" t="s">
        <v>1206</v>
      </c>
      <c r="D43" s="4">
        <v>1</v>
      </c>
      <c r="E43" s="3"/>
      <c r="F43" s="3"/>
      <c r="G43" s="3" t="s">
        <v>1207</v>
      </c>
      <c r="H43" s="3" t="s">
        <v>1208</v>
      </c>
      <c r="I43" s="3">
        <v>3</v>
      </c>
    </row>
    <row r="44" s="1" customFormat="1" customHeight="1" spans="1:10">
      <c r="A44" s="3">
        <v>18</v>
      </c>
      <c r="B44" s="3">
        <v>11850</v>
      </c>
      <c r="C44" s="3" t="s">
        <v>1209</v>
      </c>
      <c r="D44" s="4">
        <v>4</v>
      </c>
      <c r="E44" s="3"/>
      <c r="F44" s="3"/>
      <c r="G44" s="3" t="s">
        <v>1210</v>
      </c>
      <c r="H44" s="3" t="s">
        <v>1211</v>
      </c>
      <c r="I44" s="3">
        <v>0.11</v>
      </c>
      <c r="J44" s="1" t="s">
        <v>223</v>
      </c>
    </row>
    <row r="45" s="1" customFormat="1" customHeight="1" spans="1:10">
      <c r="A45" s="3">
        <v>19</v>
      </c>
      <c r="B45" s="3">
        <v>46236</v>
      </c>
      <c r="C45" s="3" t="s">
        <v>1212</v>
      </c>
      <c r="D45" s="4">
        <v>2</v>
      </c>
      <c r="E45" s="3"/>
      <c r="F45" s="3"/>
      <c r="G45" s="3" t="s">
        <v>1213</v>
      </c>
      <c r="H45" s="3" t="s">
        <v>1214</v>
      </c>
      <c r="I45" s="3">
        <v>0.36</v>
      </c>
    </row>
    <row r="46" s="1" customFormat="1" customHeight="1" spans="1:10">
      <c r="A46" s="3">
        <v>20</v>
      </c>
      <c r="B46" s="3">
        <v>46235</v>
      </c>
      <c r="C46" s="3" t="s">
        <v>1215</v>
      </c>
      <c r="D46" s="4">
        <v>2</v>
      </c>
      <c r="E46" s="3"/>
      <c r="F46" s="3"/>
      <c r="G46" s="3" t="s">
        <v>1216</v>
      </c>
      <c r="H46" s="3" t="s">
        <v>1217</v>
      </c>
      <c r="I46" s="3">
        <v>0.36</v>
      </c>
    </row>
    <row r="47" s="1" customFormat="1" customHeight="1" spans="1:10">
      <c r="A47" s="3">
        <v>21</v>
      </c>
      <c r="B47" s="3">
        <v>46231</v>
      </c>
      <c r="C47" s="3" t="s">
        <v>1218</v>
      </c>
      <c r="D47" s="4">
        <v>1</v>
      </c>
      <c r="E47" s="3"/>
      <c r="F47" s="3"/>
      <c r="G47" s="3" t="s">
        <v>1219</v>
      </c>
      <c r="H47" s="3" t="s">
        <v>1220</v>
      </c>
      <c r="I47" s="3">
        <v>0.85</v>
      </c>
    </row>
    <row r="48" customHeight="1" spans="1:10">
      <c r="A48" s="3">
        <v>22</v>
      </c>
      <c r="B48" s="3">
        <v>11030</v>
      </c>
      <c r="C48" s="3" t="s">
        <v>1221</v>
      </c>
      <c r="D48" s="3">
        <v>2</v>
      </c>
      <c r="E48" s="3"/>
      <c r="F48" s="3"/>
      <c r="G48" s="3" t="s">
        <v>1222</v>
      </c>
      <c r="H48" s="3" t="s">
        <v>1223</v>
      </c>
      <c r="I48" s="3">
        <v>0.16</v>
      </c>
      <c r="J48" s="1" t="s">
        <v>223</v>
      </c>
    </row>
    <row r="49" customHeight="1" spans="1:10">
      <c r="A49" s="3">
        <v>23</v>
      </c>
      <c r="B49" s="3">
        <v>11495</v>
      </c>
      <c r="C49" s="3" t="s">
        <v>331</v>
      </c>
      <c r="D49" s="3">
        <v>1</v>
      </c>
      <c r="E49" s="3"/>
      <c r="F49" s="3"/>
      <c r="G49" s="3" t="s">
        <v>332</v>
      </c>
      <c r="H49" s="3" t="s">
        <v>333</v>
      </c>
      <c r="I49" s="3">
        <v>0.11</v>
      </c>
      <c r="J49" s="1" t="s">
        <v>223</v>
      </c>
    </row>
    <row r="50" customHeight="1" spans="1:10">
      <c r="A50" s="3">
        <v>24</v>
      </c>
      <c r="B50" s="3">
        <v>47802</v>
      </c>
      <c r="C50" s="3" t="s">
        <v>1224</v>
      </c>
      <c r="D50" s="3">
        <v>1</v>
      </c>
      <c r="E50" s="3"/>
      <c r="F50" s="3"/>
      <c r="G50" s="3" t="s">
        <v>1225</v>
      </c>
      <c r="H50" s="3" t="s">
        <v>1226</v>
      </c>
      <c r="I50" s="3">
        <v>37.83</v>
      </c>
      <c r="J50" s="1" t="s">
        <v>1227</v>
      </c>
    </row>
    <row r="51" customHeight="1" spans="1:10">
      <c r="A51" s="5">
        <v>25</v>
      </c>
      <c r="B51" s="5">
        <v>47850</v>
      </c>
      <c r="C51" s="5" t="s">
        <v>1228</v>
      </c>
      <c r="D51" s="5">
        <v>1</v>
      </c>
      <c r="E51" s="5"/>
      <c r="F51" s="5"/>
      <c r="G51" s="5" t="s">
        <v>1229</v>
      </c>
      <c r="H51" s="5" t="s">
        <v>1230</v>
      </c>
      <c r="I51" s="9">
        <v>6.5</v>
      </c>
      <c r="J51" s="1" t="s">
        <v>1231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J37"/>
  <sheetViews>
    <sheetView zoomScale="85" zoomScaleNormal="85" workbookViewId="0">
      <selection activeCell="I27" sqref="I27:I37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1232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71">
        <v>1</v>
      </c>
      <c r="B27" s="3">
        <v>47679</v>
      </c>
      <c r="C27" s="3" t="s">
        <v>1233</v>
      </c>
      <c r="D27" s="4">
        <v>1</v>
      </c>
      <c r="E27" s="3"/>
      <c r="F27" s="3"/>
      <c r="G27" s="3" t="s">
        <v>1234</v>
      </c>
      <c r="H27" s="3" t="s">
        <v>1235</v>
      </c>
      <c r="I27" s="3">
        <v>22.81</v>
      </c>
    </row>
    <row r="28" s="1" customFormat="1" customHeight="1" spans="1:10">
      <c r="A28" s="71">
        <v>2</v>
      </c>
      <c r="B28" s="3">
        <v>47680</v>
      </c>
      <c r="C28" s="3" t="s">
        <v>1236</v>
      </c>
      <c r="D28" s="4">
        <v>1</v>
      </c>
      <c r="E28" s="3"/>
      <c r="F28" s="3"/>
      <c r="G28" s="3" t="s">
        <v>1237</v>
      </c>
      <c r="H28" s="3" t="s">
        <v>1238</v>
      </c>
      <c r="I28" s="3">
        <v>22.25</v>
      </c>
    </row>
    <row r="29" s="1" customFormat="1" customHeight="1" spans="1:10">
      <c r="A29" s="71">
        <v>3</v>
      </c>
      <c r="B29" s="3">
        <v>11846</v>
      </c>
      <c r="C29" s="3" t="s">
        <v>978</v>
      </c>
      <c r="D29" s="4">
        <v>2</v>
      </c>
      <c r="E29" s="3"/>
      <c r="F29" s="3"/>
      <c r="G29" s="3" t="s">
        <v>979</v>
      </c>
      <c r="H29" s="3" t="s">
        <v>980</v>
      </c>
      <c r="I29" s="3">
        <v>0.11</v>
      </c>
      <c r="J29" s="1" t="s">
        <v>223</v>
      </c>
    </row>
    <row r="30" s="1" customFormat="1" customHeight="1" spans="1:10">
      <c r="A30" s="71">
        <v>4</v>
      </c>
      <c r="B30" s="3">
        <v>11287</v>
      </c>
      <c r="C30" s="3" t="s">
        <v>224</v>
      </c>
      <c r="D30" s="4">
        <v>8</v>
      </c>
      <c r="E30" s="3"/>
      <c r="F30" s="3"/>
      <c r="G30" s="3" t="s">
        <v>285</v>
      </c>
      <c r="H30" s="3" t="s">
        <v>286</v>
      </c>
      <c r="I30" s="3">
        <v>0.1</v>
      </c>
      <c r="J30" s="1" t="s">
        <v>223</v>
      </c>
    </row>
    <row r="31" s="1" customFormat="1" customHeight="1" spans="1:10">
      <c r="A31" s="71">
        <v>5</v>
      </c>
      <c r="B31" s="3">
        <v>47681</v>
      </c>
      <c r="C31" s="3" t="s">
        <v>1239</v>
      </c>
      <c r="D31" s="4">
        <v>1</v>
      </c>
      <c r="E31" s="3"/>
      <c r="F31" s="3"/>
      <c r="G31" s="3" t="s">
        <v>1240</v>
      </c>
      <c r="H31" s="3" t="s">
        <v>1241</v>
      </c>
      <c r="I31" s="3">
        <v>12.5</v>
      </c>
    </row>
    <row r="32" s="1" customFormat="1" customHeight="1" spans="1:10">
      <c r="A32" s="71">
        <v>6</v>
      </c>
      <c r="B32" s="3">
        <v>11851</v>
      </c>
      <c r="C32" s="3" t="s">
        <v>1242</v>
      </c>
      <c r="D32" s="4">
        <v>6</v>
      </c>
      <c r="E32" s="3"/>
      <c r="F32" s="3"/>
      <c r="G32" s="3" t="s">
        <v>1243</v>
      </c>
      <c r="H32" s="3" t="s">
        <v>1244</v>
      </c>
      <c r="I32" s="3">
        <v>0.11</v>
      </c>
      <c r="J32" s="1" t="s">
        <v>223</v>
      </c>
    </row>
    <row r="33" s="1" customFormat="1" customHeight="1" spans="1:9">
      <c r="A33" s="71">
        <v>7</v>
      </c>
      <c r="B33" s="3">
        <v>47682</v>
      </c>
      <c r="C33" s="3" t="s">
        <v>1245</v>
      </c>
      <c r="D33" s="4">
        <v>1</v>
      </c>
      <c r="E33" s="3"/>
      <c r="F33" s="3"/>
      <c r="G33" s="3" t="s">
        <v>1246</v>
      </c>
      <c r="H33" s="3" t="s">
        <v>1247</v>
      </c>
      <c r="I33" s="3">
        <v>95.23</v>
      </c>
    </row>
    <row r="34" s="1" customFormat="1" customHeight="1" spans="1:9">
      <c r="A34" s="71">
        <v>8</v>
      </c>
      <c r="B34" s="3">
        <v>11240</v>
      </c>
      <c r="C34" s="3" t="s">
        <v>1248</v>
      </c>
      <c r="D34" s="4">
        <v>4</v>
      </c>
      <c r="E34" s="3"/>
      <c r="F34" s="3"/>
      <c r="G34" s="3" t="s">
        <v>1249</v>
      </c>
      <c r="H34" s="3" t="s">
        <v>1250</v>
      </c>
      <c r="I34" s="3">
        <v>0.24</v>
      </c>
    </row>
    <row r="35" s="1" customFormat="1" customHeight="1" spans="1:9">
      <c r="A35" s="71">
        <v>9</v>
      </c>
      <c r="B35" s="3">
        <v>47683</v>
      </c>
      <c r="C35" s="3" t="s">
        <v>1251</v>
      </c>
      <c r="D35" s="4">
        <v>1</v>
      </c>
      <c r="E35" s="3"/>
      <c r="F35" s="3"/>
      <c r="G35" s="3" t="s">
        <v>1252</v>
      </c>
      <c r="H35" s="3" t="s">
        <v>1253</v>
      </c>
      <c r="I35" s="3">
        <v>10</v>
      </c>
    </row>
    <row r="36" s="1" customFormat="1" customHeight="1" spans="1:9">
      <c r="A36" s="71">
        <v>10</v>
      </c>
      <c r="B36" s="3">
        <v>47684</v>
      </c>
      <c r="C36" s="3" t="s">
        <v>1254</v>
      </c>
      <c r="D36" s="4">
        <v>1</v>
      </c>
      <c r="E36" s="3"/>
      <c r="F36" s="3"/>
      <c r="G36" s="3" t="s">
        <v>1255</v>
      </c>
      <c r="H36" s="3" t="s">
        <v>1256</v>
      </c>
      <c r="I36" s="3">
        <v>10</v>
      </c>
    </row>
    <row r="37" s="1" customFormat="1" customHeight="1" spans="1:9">
      <c r="A37" s="71">
        <v>11</v>
      </c>
      <c r="B37" s="3">
        <v>10059</v>
      </c>
      <c r="C37" s="3" t="s">
        <v>412</v>
      </c>
      <c r="D37" s="4">
        <v>6</v>
      </c>
      <c r="E37" s="3"/>
      <c r="F37" s="3"/>
      <c r="G37" s="3" t="s">
        <v>413</v>
      </c>
      <c r="H37" s="3" t="s">
        <v>414</v>
      </c>
      <c r="I37" s="3">
        <v>0.11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K40"/>
  <sheetViews>
    <sheetView zoomScale="85" zoomScaleNormal="85" topLeftCell="A12" workbookViewId="0">
      <selection activeCell="G36" sqref="G36:G40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10">
      <c r="A1" s="2" t="s">
        <v>1257</v>
      </c>
      <c r="B1" s="2"/>
      <c r="C1" s="2"/>
      <c r="D1" s="2"/>
      <c r="E1" s="2"/>
      <c r="F1" s="2"/>
      <c r="G1" s="2"/>
      <c r="H1" s="2"/>
      <c r="I1" s="2"/>
    </row>
    <row r="2" customHeight="1" spans="1:10">
      <c r="J2" s="1" t="s">
        <v>1258</v>
      </c>
    </row>
    <row r="3" customHeight="1" spans="1:10">
      <c r="J3" s="85" t="s">
        <v>436</v>
      </c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47685</v>
      </c>
      <c r="C27" s="3" t="s">
        <v>1259</v>
      </c>
      <c r="D27" s="4">
        <v>1</v>
      </c>
      <c r="E27" s="3"/>
      <c r="F27" s="3"/>
      <c r="G27" s="3" t="s">
        <v>1260</v>
      </c>
      <c r="H27" s="3" t="s">
        <v>133</v>
      </c>
      <c r="I27" s="3">
        <v>222.5</v>
      </c>
    </row>
    <row r="28" s="1" customFormat="1" customHeight="1" spans="1:10">
      <c r="A28" s="3">
        <v>2</v>
      </c>
      <c r="B28" s="3">
        <v>47686</v>
      </c>
      <c r="C28" s="3" t="s">
        <v>1261</v>
      </c>
      <c r="D28" s="4">
        <v>1</v>
      </c>
      <c r="E28" s="3"/>
      <c r="F28" s="3"/>
      <c r="G28" s="3" t="s">
        <v>1262</v>
      </c>
      <c r="H28" s="3" t="s">
        <v>1263</v>
      </c>
      <c r="I28" s="3">
        <v>16.9</v>
      </c>
    </row>
    <row r="29" s="1" customFormat="1" customHeight="1" spans="1:10">
      <c r="A29" s="3">
        <v>3</v>
      </c>
      <c r="B29" s="3">
        <v>11272</v>
      </c>
      <c r="C29" s="3" t="s">
        <v>1264</v>
      </c>
      <c r="D29" s="4">
        <v>4</v>
      </c>
      <c r="E29" s="3"/>
      <c r="F29" s="3"/>
      <c r="G29" s="3" t="s">
        <v>1265</v>
      </c>
      <c r="H29" s="3" t="s">
        <v>1266</v>
      </c>
      <c r="I29" s="3">
        <v>1.26</v>
      </c>
      <c r="J29" s="1" t="s">
        <v>223</v>
      </c>
    </row>
    <row r="30" s="1" customFormat="1" customHeight="1" spans="1:10">
      <c r="A30" s="3">
        <v>4</v>
      </c>
      <c r="B30" s="3">
        <v>11287</v>
      </c>
      <c r="C30" s="3" t="s">
        <v>1267</v>
      </c>
      <c r="D30" s="4">
        <v>10</v>
      </c>
      <c r="E30" s="3"/>
      <c r="F30" s="3"/>
      <c r="G30" s="3" t="s">
        <v>285</v>
      </c>
      <c r="H30" s="3" t="s">
        <v>286</v>
      </c>
      <c r="I30" s="3">
        <v>0.1</v>
      </c>
      <c r="J30" s="1" t="s">
        <v>223</v>
      </c>
    </row>
    <row r="31" s="1" customFormat="1" customHeight="1" spans="1:10">
      <c r="A31" s="3">
        <v>5</v>
      </c>
      <c r="B31" s="3">
        <v>11851</v>
      </c>
      <c r="C31" s="3" t="s">
        <v>1242</v>
      </c>
      <c r="D31" s="4">
        <v>2</v>
      </c>
      <c r="E31" s="3"/>
      <c r="F31" s="3"/>
      <c r="G31" s="3" t="s">
        <v>1243</v>
      </c>
      <c r="H31" s="3" t="s">
        <v>1244</v>
      </c>
      <c r="I31" s="3">
        <v>0.11</v>
      </c>
      <c r="J31" s="1" t="s">
        <v>223</v>
      </c>
    </row>
    <row r="32" s="1" customFormat="1" customHeight="1" spans="1:10">
      <c r="A32" s="3">
        <v>6</v>
      </c>
      <c r="B32" s="3">
        <v>11036</v>
      </c>
      <c r="C32" s="3" t="s">
        <v>463</v>
      </c>
      <c r="D32" s="4">
        <v>2</v>
      </c>
      <c r="E32" s="3"/>
      <c r="F32" s="3"/>
      <c r="G32" s="3" t="s">
        <v>1268</v>
      </c>
      <c r="H32" s="3" t="s">
        <v>465</v>
      </c>
      <c r="I32" s="3">
        <v>0.11</v>
      </c>
      <c r="J32" s="1" t="s">
        <v>223</v>
      </c>
    </row>
    <row r="33" s="1" customFormat="1" customHeight="1" spans="1:11">
      <c r="A33" s="3">
        <v>7</v>
      </c>
      <c r="B33" s="3">
        <v>47687</v>
      </c>
      <c r="C33" s="3" t="s">
        <v>1269</v>
      </c>
      <c r="D33" s="4">
        <v>1</v>
      </c>
      <c r="E33" s="3"/>
      <c r="F33" s="3"/>
      <c r="G33" s="3" t="s">
        <v>1270</v>
      </c>
      <c r="H33" s="3" t="s">
        <v>1271</v>
      </c>
      <c r="I33" s="3">
        <v>29.22</v>
      </c>
    </row>
    <row r="34" s="1" customFormat="1" customHeight="1" spans="1:11">
      <c r="A34" s="3">
        <v>8</v>
      </c>
      <c r="B34" s="3">
        <v>10783</v>
      </c>
      <c r="C34" s="3" t="s">
        <v>242</v>
      </c>
      <c r="D34" s="4">
        <v>4</v>
      </c>
      <c r="E34" s="3"/>
      <c r="F34" s="3"/>
      <c r="G34" s="3" t="s">
        <v>243</v>
      </c>
      <c r="H34" s="3" t="s">
        <v>244</v>
      </c>
      <c r="I34" s="3">
        <v>0.1</v>
      </c>
      <c r="J34" s="1" t="s">
        <v>223</v>
      </c>
    </row>
    <row r="35" s="1" customFormat="1" customHeight="1" spans="1:11">
      <c r="A35" s="3">
        <v>9</v>
      </c>
      <c r="B35" s="3">
        <v>10882</v>
      </c>
      <c r="C35" s="3" t="s">
        <v>442</v>
      </c>
      <c r="D35" s="4">
        <v>4</v>
      </c>
      <c r="E35" s="3"/>
      <c r="F35" s="3"/>
      <c r="G35" s="3" t="s">
        <v>246</v>
      </c>
      <c r="H35" s="3" t="s">
        <v>247</v>
      </c>
      <c r="I35" s="3">
        <v>0.11</v>
      </c>
      <c r="J35" s="1" t="s">
        <v>223</v>
      </c>
    </row>
    <row r="36" s="1" customFormat="1" customHeight="1" spans="1:11">
      <c r="A36" s="113">
        <v>10</v>
      </c>
      <c r="B36" s="113"/>
      <c r="C36" s="113" t="s">
        <v>1272</v>
      </c>
      <c r="D36" s="114">
        <v>1</v>
      </c>
      <c r="E36" s="113"/>
      <c r="F36" s="113"/>
      <c r="G36" s="113" t="s">
        <v>1273</v>
      </c>
      <c r="H36" s="113" t="s">
        <v>1274</v>
      </c>
      <c r="I36" s="113"/>
      <c r="J36" s="1" t="s">
        <v>1258</v>
      </c>
      <c r="K36" s="115" t="s">
        <v>1275</v>
      </c>
    </row>
    <row r="37" s="1" customFormat="1" customHeight="1" spans="1:11">
      <c r="A37" s="113">
        <v>11</v>
      </c>
      <c r="B37" s="113"/>
      <c r="C37" s="113" t="s">
        <v>1276</v>
      </c>
      <c r="D37" s="114">
        <v>2</v>
      </c>
      <c r="E37" s="113"/>
      <c r="F37" s="113"/>
      <c r="G37" s="113" t="s">
        <v>1277</v>
      </c>
      <c r="H37" s="113" t="s">
        <v>1278</v>
      </c>
      <c r="I37" s="113"/>
      <c r="K37" s="115" t="s">
        <v>1275</v>
      </c>
    </row>
    <row r="38" s="1" customFormat="1" customHeight="1" spans="1:11">
      <c r="A38" s="113">
        <v>12</v>
      </c>
      <c r="B38" s="113"/>
      <c r="C38" s="113" t="s">
        <v>1279</v>
      </c>
      <c r="D38" s="114">
        <v>1</v>
      </c>
      <c r="E38" s="113"/>
      <c r="F38" s="113"/>
      <c r="G38" s="113" t="s">
        <v>1280</v>
      </c>
      <c r="H38" s="113" t="s">
        <v>1281</v>
      </c>
      <c r="I38" s="113"/>
      <c r="K38" s="115" t="s">
        <v>1275</v>
      </c>
    </row>
    <row r="39" s="1" customFormat="1" customHeight="1" spans="1:11">
      <c r="A39" s="113">
        <v>13</v>
      </c>
      <c r="B39" s="113"/>
      <c r="C39" s="113" t="s">
        <v>1282</v>
      </c>
      <c r="D39" s="114">
        <v>1</v>
      </c>
      <c r="E39" s="113"/>
      <c r="F39" s="113"/>
      <c r="G39" s="113" t="s">
        <v>1283</v>
      </c>
      <c r="H39" s="113" t="s">
        <v>1284</v>
      </c>
      <c r="I39" s="113"/>
      <c r="K39" s="115" t="s">
        <v>1275</v>
      </c>
    </row>
    <row r="40" s="1" customFormat="1" customHeight="1" spans="1:11">
      <c r="A40" s="113">
        <v>14</v>
      </c>
      <c r="B40" s="113"/>
      <c r="C40" s="113" t="s">
        <v>1285</v>
      </c>
      <c r="D40" s="114">
        <v>1</v>
      </c>
      <c r="E40" s="113"/>
      <c r="F40" s="113"/>
      <c r="G40" s="113" t="s">
        <v>1286</v>
      </c>
      <c r="H40" s="113" t="s">
        <v>1287</v>
      </c>
      <c r="I40" s="113"/>
      <c r="J40" s="1" t="s">
        <v>1288</v>
      </c>
      <c r="K40" s="115" t="s">
        <v>1275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J33"/>
  <sheetViews>
    <sheetView zoomScale="85" zoomScaleNormal="85" workbookViewId="0">
      <selection activeCell="I27" sqref="I27:I33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1289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71">
        <v>1</v>
      </c>
      <c r="B27" s="3">
        <v>47688</v>
      </c>
      <c r="C27" s="3" t="s">
        <v>1290</v>
      </c>
      <c r="D27" s="4">
        <v>1</v>
      </c>
      <c r="E27" s="3"/>
      <c r="F27" s="3"/>
      <c r="G27" s="3" t="s">
        <v>1291</v>
      </c>
      <c r="H27" s="3" t="s">
        <v>1292</v>
      </c>
      <c r="I27" s="3">
        <v>65.86</v>
      </c>
    </row>
    <row r="28" s="1" customFormat="1" customHeight="1" spans="1:10">
      <c r="A28" s="71">
        <v>2</v>
      </c>
      <c r="B28" s="3">
        <v>11315</v>
      </c>
      <c r="C28" s="3" t="s">
        <v>1293</v>
      </c>
      <c r="D28" s="4">
        <v>4</v>
      </c>
      <c r="E28" s="3"/>
      <c r="F28" s="3"/>
      <c r="G28" s="3" t="s">
        <v>1294</v>
      </c>
      <c r="H28" s="3" t="s">
        <v>1295</v>
      </c>
      <c r="I28" s="3">
        <v>0.12</v>
      </c>
      <c r="J28" s="1" t="s">
        <v>223</v>
      </c>
    </row>
    <row r="29" s="1" customFormat="1" customHeight="1" spans="1:10">
      <c r="A29" s="71">
        <v>3</v>
      </c>
      <c r="B29" s="3">
        <v>10106</v>
      </c>
      <c r="C29" s="3" t="s">
        <v>1189</v>
      </c>
      <c r="D29" s="4">
        <v>4</v>
      </c>
      <c r="E29" s="3"/>
      <c r="F29" s="3"/>
      <c r="G29" s="3" t="s">
        <v>1190</v>
      </c>
      <c r="H29" s="3" t="s">
        <v>1191</v>
      </c>
      <c r="I29" s="3">
        <v>0.06</v>
      </c>
    </row>
    <row r="30" s="1" customFormat="1" customHeight="1" spans="1:10">
      <c r="A30" s="71">
        <v>4</v>
      </c>
      <c r="B30" s="3">
        <v>11788</v>
      </c>
      <c r="C30" s="3" t="s">
        <v>1192</v>
      </c>
      <c r="D30" s="4">
        <v>4</v>
      </c>
      <c r="E30" s="3"/>
      <c r="F30" s="3"/>
      <c r="G30" s="3" t="s">
        <v>1193</v>
      </c>
      <c r="H30" s="3" t="s">
        <v>1194</v>
      </c>
      <c r="I30" s="3">
        <v>0.1</v>
      </c>
      <c r="J30" s="1" t="s">
        <v>223</v>
      </c>
    </row>
    <row r="31" s="1" customFormat="1" customHeight="1" spans="1:10">
      <c r="A31" s="71">
        <v>5</v>
      </c>
      <c r="B31" s="3">
        <v>47689</v>
      </c>
      <c r="C31" s="3" t="s">
        <v>1296</v>
      </c>
      <c r="D31" s="4">
        <v>1</v>
      </c>
      <c r="E31" s="3"/>
      <c r="F31" s="3"/>
      <c r="G31" s="3" t="s">
        <v>1297</v>
      </c>
      <c r="H31" s="3" t="s">
        <v>1298</v>
      </c>
      <c r="I31" s="3">
        <v>65.86</v>
      </c>
    </row>
    <row r="32" s="1" customFormat="1" customHeight="1" spans="1:10">
      <c r="A32" s="71">
        <v>6</v>
      </c>
      <c r="B32" s="3">
        <v>11850</v>
      </c>
      <c r="C32" s="3" t="s">
        <v>1299</v>
      </c>
      <c r="D32" s="4">
        <v>6</v>
      </c>
      <c r="E32" s="3"/>
      <c r="F32" s="3"/>
      <c r="G32" s="3" t="s">
        <v>1210</v>
      </c>
      <c r="H32" s="3" t="s">
        <v>1211</v>
      </c>
      <c r="I32" s="3">
        <v>0.11</v>
      </c>
      <c r="J32" s="1" t="s">
        <v>223</v>
      </c>
    </row>
    <row r="33" s="1" customFormat="1" customHeight="1" spans="1:10">
      <c r="A33" s="71">
        <v>7</v>
      </c>
      <c r="B33" s="3">
        <v>11021</v>
      </c>
      <c r="C33" s="3" t="s">
        <v>399</v>
      </c>
      <c r="D33" s="4">
        <v>6</v>
      </c>
      <c r="E33" s="3"/>
      <c r="F33" s="3"/>
      <c r="G33" s="5" t="s">
        <v>400</v>
      </c>
      <c r="H33" s="3" t="s">
        <v>401</v>
      </c>
      <c r="I33" s="3">
        <v>0.1</v>
      </c>
      <c r="J33" s="1" t="s">
        <v>557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J145"/>
  <sheetViews>
    <sheetView tabSelected="1" zoomScale="85" zoomScaleNormal="85" topLeftCell="A56" workbookViewId="0">
      <selection activeCell="K75" sqref="K75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1300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47690</v>
      </c>
      <c r="C27" s="3" t="s">
        <v>1301</v>
      </c>
      <c r="D27" s="4">
        <v>1</v>
      </c>
      <c r="E27" s="3"/>
      <c r="F27" s="3"/>
      <c r="G27" s="3" t="s">
        <v>1302</v>
      </c>
      <c r="H27" s="3" t="s">
        <v>1303</v>
      </c>
      <c r="I27" s="3">
        <v>36</v>
      </c>
    </row>
    <row r="28" s="1" customFormat="1" customHeight="1" spans="1:9">
      <c r="A28" s="3">
        <v>2</v>
      </c>
      <c r="B28" s="3">
        <v>47691</v>
      </c>
      <c r="C28" s="3" t="s">
        <v>1304</v>
      </c>
      <c r="D28" s="4">
        <v>1</v>
      </c>
      <c r="E28" s="3"/>
      <c r="F28" s="3"/>
      <c r="G28" s="3" t="s">
        <v>1305</v>
      </c>
      <c r="H28" s="3" t="s">
        <v>1306</v>
      </c>
      <c r="I28" s="3">
        <v>36</v>
      </c>
    </row>
    <row r="29" s="1" customFormat="1" customHeight="1" spans="1:9">
      <c r="A29" s="3">
        <v>3</v>
      </c>
      <c r="B29" s="3">
        <v>47692</v>
      </c>
      <c r="C29" s="3" t="s">
        <v>1307</v>
      </c>
      <c r="D29" s="4">
        <v>1</v>
      </c>
      <c r="E29" s="3"/>
      <c r="F29" s="3"/>
      <c r="G29" s="3" t="s">
        <v>1308</v>
      </c>
      <c r="H29" s="3" t="s">
        <v>1309</v>
      </c>
      <c r="I29" s="3">
        <v>7.74</v>
      </c>
    </row>
    <row r="30" s="1" customFormat="1" customHeight="1" spans="1:9">
      <c r="A30" s="3">
        <v>4</v>
      </c>
      <c r="B30" s="3">
        <v>47693</v>
      </c>
      <c r="C30" s="3" t="s">
        <v>1310</v>
      </c>
      <c r="D30" s="4">
        <v>1</v>
      </c>
      <c r="E30" s="3"/>
      <c r="F30" s="3"/>
      <c r="G30" s="3" t="s">
        <v>1311</v>
      </c>
      <c r="H30" s="3" t="s">
        <v>1312</v>
      </c>
      <c r="I30" s="3">
        <v>7.74</v>
      </c>
    </row>
    <row r="31" s="1" customFormat="1" customHeight="1" spans="1:9">
      <c r="A31" s="3">
        <v>5</v>
      </c>
      <c r="B31" s="3">
        <v>48316</v>
      </c>
      <c r="C31" s="3" t="s">
        <v>1313</v>
      </c>
      <c r="D31" s="4">
        <v>16</v>
      </c>
      <c r="E31" s="3"/>
      <c r="F31" s="3"/>
      <c r="G31" s="3" t="s">
        <v>773</v>
      </c>
      <c r="H31" s="3" t="s">
        <v>1314</v>
      </c>
      <c r="I31" s="3">
        <v>0.16</v>
      </c>
    </row>
    <row r="33" s="1" customFormat="1" ht="25.5" customHeight="1" spans="1:9">
      <c r="A33" s="2" t="s">
        <v>1300</v>
      </c>
      <c r="B33" s="2"/>
      <c r="C33" s="2"/>
      <c r="D33" s="2"/>
      <c r="E33" s="2"/>
      <c r="F33" s="2"/>
      <c r="G33" s="2"/>
      <c r="H33" s="2"/>
      <c r="I33" s="2"/>
    </row>
    <row r="58" s="1" customFormat="1" customHeight="1" spans="1:9">
      <c r="A58" s="3" t="s">
        <v>211</v>
      </c>
      <c r="B58" s="3" t="s">
        <v>212</v>
      </c>
      <c r="C58" s="3" t="s">
        <v>213</v>
      </c>
      <c r="D58" s="4" t="s">
        <v>214</v>
      </c>
      <c r="E58" s="3" t="s">
        <v>215</v>
      </c>
      <c r="F58" s="3" t="s">
        <v>216</v>
      </c>
      <c r="G58" s="3" t="s">
        <v>217</v>
      </c>
      <c r="H58" s="3" t="s">
        <v>218</v>
      </c>
      <c r="I58" s="3" t="s">
        <v>219</v>
      </c>
    </row>
    <row r="59" s="1" customFormat="1" customHeight="1" spans="1:9">
      <c r="A59" s="71">
        <v>1</v>
      </c>
      <c r="B59" s="3">
        <v>47694</v>
      </c>
      <c r="C59" s="3" t="s">
        <v>1315</v>
      </c>
      <c r="D59" s="4">
        <v>1</v>
      </c>
      <c r="E59" s="3"/>
      <c r="F59" s="3"/>
      <c r="G59" s="3" t="s">
        <v>1316</v>
      </c>
      <c r="H59" s="3" t="s">
        <v>1317</v>
      </c>
      <c r="I59" s="3">
        <v>52.5</v>
      </c>
    </row>
    <row r="60" s="1" customFormat="1" customHeight="1" spans="1:9">
      <c r="A60" s="71">
        <v>2</v>
      </c>
      <c r="B60" s="3">
        <v>48316</v>
      </c>
      <c r="C60" s="3" t="s">
        <v>1313</v>
      </c>
      <c r="D60" s="4">
        <v>3</v>
      </c>
      <c r="E60" s="3"/>
      <c r="F60" s="3"/>
      <c r="G60" s="3" t="s">
        <v>773</v>
      </c>
      <c r="H60" s="3" t="s">
        <v>1314</v>
      </c>
      <c r="I60" s="3">
        <v>0.16</v>
      </c>
    </row>
    <row r="62" s="1" customFormat="1" ht="25.5" customHeight="1" spans="1:9">
      <c r="A62" s="2" t="s">
        <v>1300</v>
      </c>
      <c r="B62" s="2"/>
      <c r="C62" s="2"/>
      <c r="D62" s="2"/>
      <c r="E62" s="2"/>
      <c r="F62" s="2"/>
      <c r="G62" s="2"/>
      <c r="H62" s="2"/>
      <c r="I62" s="2"/>
    </row>
    <row r="87" s="1" customFormat="1" customHeight="1" spans="1:10">
      <c r="A87" s="3" t="s">
        <v>211</v>
      </c>
      <c r="B87" s="3" t="s">
        <v>212</v>
      </c>
      <c r="C87" s="3" t="s">
        <v>213</v>
      </c>
      <c r="D87" s="4" t="s">
        <v>214</v>
      </c>
      <c r="E87" s="3" t="s">
        <v>215</v>
      </c>
      <c r="F87" s="3" t="s">
        <v>216</v>
      </c>
      <c r="G87" s="3" t="s">
        <v>217</v>
      </c>
      <c r="H87" s="3" t="s">
        <v>218</v>
      </c>
      <c r="I87" s="3" t="s">
        <v>219</v>
      </c>
    </row>
    <row r="88" s="1" customFormat="1" customHeight="1" spans="1:10">
      <c r="A88" s="3">
        <v>1</v>
      </c>
      <c r="B88" s="3">
        <v>47695</v>
      </c>
      <c r="C88" s="3" t="s">
        <v>1318</v>
      </c>
      <c r="D88" s="4">
        <v>1</v>
      </c>
      <c r="E88" s="3"/>
      <c r="F88" s="3"/>
      <c r="G88" s="3" t="s">
        <v>1319</v>
      </c>
      <c r="H88" s="3" t="s">
        <v>1320</v>
      </c>
      <c r="I88" s="3">
        <v>88.7</v>
      </c>
    </row>
    <row r="89" s="1" customFormat="1" customHeight="1" spans="1:10">
      <c r="A89" s="3">
        <v>2</v>
      </c>
      <c r="B89" s="3">
        <v>11495</v>
      </c>
      <c r="C89" s="3" t="s">
        <v>331</v>
      </c>
      <c r="D89" s="4">
        <v>2</v>
      </c>
      <c r="E89" s="3"/>
      <c r="F89" s="3"/>
      <c r="G89" s="3" t="s">
        <v>332</v>
      </c>
      <c r="H89" s="3" t="s">
        <v>333</v>
      </c>
      <c r="I89" s="3">
        <v>0.11</v>
      </c>
    </row>
    <row r="90" s="1" customFormat="1" customHeight="1" spans="1:10">
      <c r="A90" s="3">
        <v>3</v>
      </c>
      <c r="B90" s="3">
        <v>48316</v>
      </c>
      <c r="C90" s="3" t="s">
        <v>1313</v>
      </c>
      <c r="D90" s="4">
        <v>2</v>
      </c>
      <c r="E90" s="3"/>
      <c r="F90" s="3"/>
      <c r="G90" s="3" t="s">
        <v>773</v>
      </c>
      <c r="H90" s="3" t="s">
        <v>1314</v>
      </c>
      <c r="I90" s="3">
        <v>0.16</v>
      </c>
    </row>
    <row r="91" s="1" customFormat="1" customHeight="1" spans="1:10">
      <c r="A91" s="3">
        <v>4</v>
      </c>
      <c r="B91" s="3">
        <v>47696</v>
      </c>
      <c r="C91" s="3" t="s">
        <v>1321</v>
      </c>
      <c r="D91" s="4">
        <v>1</v>
      </c>
      <c r="E91" s="3"/>
      <c r="F91" s="3"/>
      <c r="G91" s="3" t="s">
        <v>1322</v>
      </c>
      <c r="H91" s="3" t="s">
        <v>1323</v>
      </c>
      <c r="I91" s="3">
        <v>12.5</v>
      </c>
    </row>
    <row r="92" s="1" customFormat="1" customHeight="1" spans="1:10">
      <c r="A92" s="3">
        <v>5</v>
      </c>
      <c r="B92" s="3">
        <v>10913</v>
      </c>
      <c r="C92" s="3" t="s">
        <v>419</v>
      </c>
      <c r="D92" s="4">
        <v>1</v>
      </c>
      <c r="E92" s="3"/>
      <c r="F92" s="3"/>
      <c r="G92" s="3" t="s">
        <v>1324</v>
      </c>
      <c r="H92" s="3" t="s">
        <v>421</v>
      </c>
      <c r="I92" s="3">
        <v>0.12</v>
      </c>
      <c r="J92" s="1" t="s">
        <v>223</v>
      </c>
    </row>
    <row r="93" s="1" customFormat="1" customHeight="1" spans="1:10">
      <c r="A93" s="3">
        <v>6</v>
      </c>
      <c r="B93" s="3">
        <v>47697</v>
      </c>
      <c r="C93" s="3" t="s">
        <v>1325</v>
      </c>
      <c r="D93" s="4">
        <v>1</v>
      </c>
      <c r="E93" s="3"/>
      <c r="F93" s="3"/>
      <c r="G93" s="3" t="s">
        <v>1326</v>
      </c>
      <c r="H93" s="3" t="s">
        <v>1327</v>
      </c>
      <c r="I93" s="3">
        <v>12.5</v>
      </c>
    </row>
    <row r="94" s="1" customFormat="1" customHeight="1" spans="1:10">
      <c r="A94" s="3">
        <v>7</v>
      </c>
      <c r="B94" s="3">
        <v>48397</v>
      </c>
      <c r="C94" s="3" t="s">
        <v>1328</v>
      </c>
      <c r="D94" s="4">
        <v>1</v>
      </c>
      <c r="E94" s="3"/>
      <c r="F94" s="3"/>
      <c r="G94" s="3" t="s">
        <v>1329</v>
      </c>
      <c r="H94" s="3" t="s">
        <v>1330</v>
      </c>
      <c r="I94" s="3">
        <v>9.57</v>
      </c>
    </row>
    <row r="95" s="1" customFormat="1" customHeight="1" spans="1:10">
      <c r="A95" s="3">
        <v>8</v>
      </c>
      <c r="B95" s="3">
        <v>48295</v>
      </c>
      <c r="C95" s="3" t="s">
        <v>1331</v>
      </c>
      <c r="D95" s="4">
        <v>1</v>
      </c>
      <c r="E95" s="3"/>
      <c r="F95" s="3"/>
      <c r="G95" s="3" t="s">
        <v>1332</v>
      </c>
      <c r="H95" s="3" t="s">
        <v>1333</v>
      </c>
      <c r="I95" s="3">
        <v>9.57</v>
      </c>
    </row>
    <row r="96" s="1" customFormat="1" customHeight="1" spans="1:10">
      <c r="A96" s="3">
        <v>9</v>
      </c>
      <c r="B96" s="3">
        <v>48551</v>
      </c>
      <c r="C96" s="3" t="s">
        <v>1334</v>
      </c>
      <c r="D96" s="4">
        <v>1</v>
      </c>
      <c r="E96" s="3"/>
      <c r="F96" s="3"/>
      <c r="G96" s="3" t="s">
        <v>1335</v>
      </c>
      <c r="H96" s="3" t="s">
        <v>1336</v>
      </c>
      <c r="I96" s="3">
        <v>0.67</v>
      </c>
    </row>
    <row r="97" s="1" customFormat="1" customHeight="1" spans="1:10">
      <c r="A97" s="3">
        <v>10</v>
      </c>
      <c r="B97" s="3">
        <v>71602</v>
      </c>
      <c r="C97" s="3" t="s">
        <v>1337</v>
      </c>
      <c r="D97" s="4">
        <v>1</v>
      </c>
      <c r="E97" s="3"/>
      <c r="F97" s="3"/>
      <c r="G97" s="3" t="s">
        <v>1338</v>
      </c>
      <c r="H97" s="3" t="s">
        <v>1339</v>
      </c>
      <c r="I97" s="3">
        <v>5.25</v>
      </c>
    </row>
    <row r="98" s="1" customFormat="1" customHeight="1" spans="1:10">
      <c r="A98" s="3">
        <v>11</v>
      </c>
      <c r="B98" s="3">
        <v>11233</v>
      </c>
      <c r="C98" s="3" t="s">
        <v>419</v>
      </c>
      <c r="D98" s="4">
        <v>2</v>
      </c>
      <c r="E98" s="3"/>
      <c r="F98" s="3"/>
      <c r="G98" s="3" t="s">
        <v>420</v>
      </c>
      <c r="H98" s="3" t="s">
        <v>421</v>
      </c>
      <c r="I98" s="3">
        <v>0.1</v>
      </c>
      <c r="J98" s="1" t="s">
        <v>223</v>
      </c>
    </row>
    <row r="99" customHeight="1" spans="1:10">
      <c r="A99" s="3">
        <v>12</v>
      </c>
      <c r="B99" s="3">
        <v>71603</v>
      </c>
      <c r="C99" s="3" t="s">
        <v>1340</v>
      </c>
      <c r="D99" s="4">
        <v>1</v>
      </c>
      <c r="E99" s="3"/>
      <c r="F99" s="3"/>
      <c r="G99" s="3" t="s">
        <v>1341</v>
      </c>
      <c r="H99" s="3" t="s">
        <v>1342</v>
      </c>
      <c r="I99" s="3">
        <v>24.5</v>
      </c>
    </row>
    <row r="100" customHeight="1" spans="1:10">
      <c r="A100" s="3">
        <v>13</v>
      </c>
      <c r="B100" s="3">
        <v>11496</v>
      </c>
      <c r="C100" s="3" t="s">
        <v>627</v>
      </c>
      <c r="D100" s="4">
        <v>2</v>
      </c>
      <c r="E100" s="3"/>
      <c r="F100" s="3"/>
      <c r="G100" s="3" t="s">
        <v>1343</v>
      </c>
      <c r="H100" s="3" t="s">
        <v>629</v>
      </c>
      <c r="I100" s="3">
        <v>0.06</v>
      </c>
    </row>
    <row r="101" customHeight="1" spans="1:10">
      <c r="A101" s="3">
        <v>14</v>
      </c>
      <c r="B101" s="3">
        <v>11176</v>
      </c>
      <c r="C101" s="3" t="s">
        <v>419</v>
      </c>
      <c r="D101" s="4">
        <v>2</v>
      </c>
      <c r="E101" s="3"/>
      <c r="F101" s="3"/>
      <c r="G101" s="3" t="s">
        <v>1344</v>
      </c>
      <c r="H101" s="3" t="s">
        <v>421</v>
      </c>
      <c r="I101" s="3">
        <v>0.16</v>
      </c>
      <c r="J101" s="1" t="s">
        <v>223</v>
      </c>
    </row>
    <row r="102" customHeight="1" spans="1:10">
      <c r="A102" s="3">
        <v>15</v>
      </c>
      <c r="B102" s="3">
        <v>71976</v>
      </c>
      <c r="C102" s="3" t="s">
        <v>1345</v>
      </c>
      <c r="D102" s="4">
        <v>1</v>
      </c>
      <c r="E102" s="3"/>
      <c r="F102" s="3"/>
      <c r="G102" s="3" t="s">
        <v>1346</v>
      </c>
      <c r="H102" s="3" t="s">
        <v>1347</v>
      </c>
      <c r="I102" s="3">
        <v>6.6</v>
      </c>
    </row>
    <row r="103" customHeight="1" spans="1:10">
      <c r="A103" s="3">
        <v>16</v>
      </c>
      <c r="B103" s="3">
        <v>35083</v>
      </c>
      <c r="C103" s="3" t="s">
        <v>1348</v>
      </c>
      <c r="D103" s="4">
        <v>3</v>
      </c>
      <c r="E103" s="3"/>
      <c r="F103" s="3"/>
      <c r="G103" s="3" t="s">
        <v>1349</v>
      </c>
      <c r="H103" s="3" t="s">
        <v>1350</v>
      </c>
      <c r="I103" s="3">
        <v>1.34</v>
      </c>
    </row>
    <row r="104" customHeight="1" spans="1:10">
      <c r="A104" s="3">
        <v>17</v>
      </c>
      <c r="B104" s="3">
        <v>71474</v>
      </c>
      <c r="C104" s="3" t="s">
        <v>1351</v>
      </c>
      <c r="D104" s="4">
        <v>1</v>
      </c>
      <c r="E104" s="3"/>
      <c r="F104" s="3"/>
      <c r="G104" s="3" t="s">
        <v>1352</v>
      </c>
      <c r="H104" s="3" t="s">
        <v>1353</v>
      </c>
      <c r="I104" s="3">
        <v>2.1</v>
      </c>
    </row>
    <row r="105" customHeight="1" spans="1:10">
      <c r="A105" s="3">
        <v>18</v>
      </c>
      <c r="B105" s="3">
        <v>26272</v>
      </c>
      <c r="C105" s="3" t="s">
        <v>1354</v>
      </c>
      <c r="D105" s="4">
        <v>2</v>
      </c>
      <c r="E105" s="3"/>
      <c r="F105" s="3"/>
      <c r="G105" s="3" t="s">
        <v>1355</v>
      </c>
      <c r="H105" s="3" t="s">
        <v>1356</v>
      </c>
      <c r="I105" s="3">
        <v>1.78</v>
      </c>
    </row>
    <row r="106" customHeight="1" spans="1:10">
      <c r="A106" s="3">
        <v>19</v>
      </c>
      <c r="B106" s="3">
        <v>48609</v>
      </c>
      <c r="C106" s="3" t="s">
        <v>1357</v>
      </c>
      <c r="D106" s="4">
        <v>1</v>
      </c>
      <c r="E106" s="3"/>
      <c r="F106" s="3"/>
      <c r="G106" s="3" t="s">
        <v>1358</v>
      </c>
      <c r="H106" s="3" t="s">
        <v>1359</v>
      </c>
      <c r="I106" s="3">
        <v>120</v>
      </c>
      <c r="J106" s="1" t="s">
        <v>210</v>
      </c>
    </row>
    <row r="107" customHeight="1" spans="1:10">
      <c r="A107" s="105">
        <v>20</v>
      </c>
      <c r="B107" s="105">
        <v>48327</v>
      </c>
      <c r="C107" s="105" t="s">
        <v>1360</v>
      </c>
      <c r="D107" s="106">
        <v>1</v>
      </c>
      <c r="E107" s="105"/>
      <c r="F107" s="105"/>
      <c r="G107" s="105" t="s">
        <v>1361</v>
      </c>
      <c r="H107" s="105" t="s">
        <v>1362</v>
      </c>
      <c r="I107" s="105">
        <v>1.32</v>
      </c>
    </row>
    <row r="108" customHeight="1" spans="1:10">
      <c r="A108" s="105">
        <v>21</v>
      </c>
      <c r="B108" s="105">
        <v>47699</v>
      </c>
      <c r="C108" s="105" t="s">
        <v>1363</v>
      </c>
      <c r="D108" s="106">
        <v>2</v>
      </c>
      <c r="E108" s="105"/>
      <c r="F108" s="105"/>
      <c r="G108" s="105" t="s">
        <v>1364</v>
      </c>
      <c r="H108" s="105" t="s">
        <v>1365</v>
      </c>
      <c r="I108" s="105">
        <v>1.88</v>
      </c>
    </row>
    <row r="109" customHeight="1" spans="1:10">
      <c r="A109" s="105">
        <v>22</v>
      </c>
      <c r="B109" s="105">
        <v>10882</v>
      </c>
      <c r="C109" s="105" t="s">
        <v>245</v>
      </c>
      <c r="D109" s="106">
        <v>2</v>
      </c>
      <c r="E109" s="105"/>
      <c r="F109" s="105"/>
      <c r="G109" s="105" t="s">
        <v>246</v>
      </c>
      <c r="H109" s="105" t="s">
        <v>1366</v>
      </c>
      <c r="I109" s="105">
        <v>0.11</v>
      </c>
      <c r="J109" s="1" t="s">
        <v>223</v>
      </c>
    </row>
    <row r="110" customHeight="1" spans="1:10">
      <c r="A110" s="3">
        <v>23</v>
      </c>
      <c r="B110" s="3">
        <v>47700</v>
      </c>
      <c r="C110" s="3" t="s">
        <v>1367</v>
      </c>
      <c r="D110" s="4">
        <v>1</v>
      </c>
      <c r="E110" s="3"/>
      <c r="F110" s="3"/>
      <c r="G110" s="3" t="s">
        <v>1368</v>
      </c>
      <c r="H110" s="3" t="s">
        <v>1369</v>
      </c>
      <c r="I110" s="3">
        <v>3.07</v>
      </c>
    </row>
    <row r="111" customHeight="1" spans="1:10">
      <c r="A111" s="3">
        <v>24</v>
      </c>
      <c r="B111" s="3">
        <v>47847</v>
      </c>
      <c r="C111" s="3" t="s">
        <v>1370</v>
      </c>
      <c r="D111" s="4">
        <v>1</v>
      </c>
      <c r="E111" s="3"/>
      <c r="F111" s="3"/>
      <c r="G111" s="3" t="s">
        <v>1371</v>
      </c>
      <c r="H111" s="3" t="s">
        <v>1372</v>
      </c>
      <c r="I111" s="3">
        <v>0</v>
      </c>
      <c r="J111" s="1" t="s">
        <v>1373</v>
      </c>
    </row>
    <row r="112" customHeight="1" spans="1:10">
      <c r="A112" s="3">
        <v>25</v>
      </c>
      <c r="B112" s="3">
        <v>70404</v>
      </c>
      <c r="C112" s="3" t="s">
        <v>1374</v>
      </c>
      <c r="D112" s="4">
        <v>1</v>
      </c>
      <c r="E112" s="3"/>
      <c r="F112" s="3"/>
      <c r="G112" s="3" t="s">
        <v>1375</v>
      </c>
      <c r="H112" s="3" t="s">
        <v>1376</v>
      </c>
      <c r="I112" s="3">
        <v>2.58</v>
      </c>
    </row>
    <row r="113" customHeight="1" spans="1:10">
      <c r="A113" s="3">
        <v>26</v>
      </c>
      <c r="B113" s="3">
        <v>11495</v>
      </c>
      <c r="C113" s="3" t="s">
        <v>331</v>
      </c>
      <c r="D113" s="4">
        <v>1</v>
      </c>
      <c r="E113" s="3"/>
      <c r="F113" s="3"/>
      <c r="G113" s="3" t="s">
        <v>332</v>
      </c>
      <c r="H113" s="3" t="s">
        <v>333</v>
      </c>
      <c r="I113" s="3">
        <v>0.11</v>
      </c>
    </row>
    <row r="114" customHeight="1" spans="1:10">
      <c r="A114" s="3">
        <v>27</v>
      </c>
      <c r="B114" s="3">
        <v>27438</v>
      </c>
      <c r="C114" s="3" t="s">
        <v>1377</v>
      </c>
      <c r="D114" s="4">
        <v>1</v>
      </c>
      <c r="E114" s="3"/>
      <c r="F114" s="3"/>
      <c r="G114" s="3" t="s">
        <v>1378</v>
      </c>
      <c r="H114" s="3" t="s">
        <v>1379</v>
      </c>
      <c r="I114" s="3">
        <v>2.19</v>
      </c>
    </row>
    <row r="115" customHeight="1" spans="1:10">
      <c r="A115" s="3">
        <v>28</v>
      </c>
      <c r="B115" s="3">
        <v>47072</v>
      </c>
      <c r="C115" s="3" t="s">
        <v>1380</v>
      </c>
      <c r="D115" s="4">
        <v>1</v>
      </c>
      <c r="E115" s="3"/>
      <c r="F115" s="3"/>
      <c r="G115" s="3" t="s">
        <v>1381</v>
      </c>
      <c r="H115" s="3" t="s">
        <v>1382</v>
      </c>
      <c r="I115" s="3">
        <v>3.07</v>
      </c>
    </row>
    <row r="116" customHeight="1" spans="1:10">
      <c r="A116" s="3">
        <v>29</v>
      </c>
      <c r="B116" s="3">
        <v>73439</v>
      </c>
      <c r="C116" s="3" t="s">
        <v>1383</v>
      </c>
      <c r="D116" s="4">
        <v>1</v>
      </c>
      <c r="E116" s="3"/>
      <c r="F116" s="3"/>
      <c r="G116" s="3" t="s">
        <v>1384</v>
      </c>
      <c r="H116" s="3" t="s">
        <v>1385</v>
      </c>
      <c r="I116" s="3">
        <v>2.52</v>
      </c>
    </row>
    <row r="117" customHeight="1" spans="1:10">
      <c r="A117" s="3">
        <v>30</v>
      </c>
      <c r="B117" s="3">
        <v>48298</v>
      </c>
      <c r="C117" s="3" t="s">
        <v>1386</v>
      </c>
      <c r="D117" s="4">
        <v>1</v>
      </c>
      <c r="E117" s="3"/>
      <c r="F117" s="3"/>
      <c r="G117" s="3" t="s">
        <v>1387</v>
      </c>
      <c r="H117" s="3" t="s">
        <v>1388</v>
      </c>
      <c r="I117" s="3">
        <v>6.68</v>
      </c>
    </row>
    <row r="118" customHeight="1" spans="1:10">
      <c r="A118" s="3">
        <v>31</v>
      </c>
      <c r="B118" s="3">
        <v>73547</v>
      </c>
      <c r="C118" s="3" t="s">
        <v>1389</v>
      </c>
      <c r="D118" s="4">
        <v>1</v>
      </c>
      <c r="E118" s="3"/>
      <c r="F118" s="3"/>
      <c r="G118" s="3" t="s">
        <v>1390</v>
      </c>
      <c r="H118" s="3" t="s">
        <v>1391</v>
      </c>
      <c r="I118" s="3">
        <v>5.93</v>
      </c>
    </row>
    <row r="119" s="77" customFormat="1" customHeight="1" spans="1:10">
      <c r="A119" s="74">
        <v>32</v>
      </c>
      <c r="B119" s="74">
        <v>85114</v>
      </c>
      <c r="C119" s="74" t="str">
        <f>UPPER("ECU(TFT screens aren't suitable)")</f>
        <v>ECU(TFT SCREENS AREN'T SUITABLE)</v>
      </c>
      <c r="D119" s="75">
        <v>1</v>
      </c>
      <c r="E119" s="74"/>
      <c r="F119" s="74"/>
      <c r="G119" s="74" t="s">
        <v>1392</v>
      </c>
      <c r="H119" s="74" t="s">
        <v>1393</v>
      </c>
      <c r="I119" s="74">
        <v>73.23</v>
      </c>
      <c r="J119" s="77" t="s">
        <v>1394</v>
      </c>
    </row>
    <row r="120" s="77" customFormat="1" customHeight="1" spans="1:10">
      <c r="A120" s="74">
        <v>32</v>
      </c>
      <c r="B120" s="74">
        <v>85115</v>
      </c>
      <c r="C120" s="107" t="str">
        <f>UPPER("ECU(The speed limit of 40km/h,TFT screens aren't suitable)")</f>
        <v>ECU(THE SPEED LIMIT OF 40KM/H,TFT SCREENS AREN'T SUITABLE)</v>
      </c>
      <c r="D120" s="75">
        <v>1</v>
      </c>
      <c r="E120" s="74"/>
      <c r="F120" s="74"/>
      <c r="G120" s="74" t="s">
        <v>1395</v>
      </c>
      <c r="H120" s="74" t="s">
        <v>1396</v>
      </c>
      <c r="I120" s="74">
        <v>73.23</v>
      </c>
      <c r="J120" s="77" t="s">
        <v>1397</v>
      </c>
    </row>
    <row r="121" s="77" customFormat="1" customHeight="1" spans="1:10">
      <c r="A121" s="74">
        <v>32</v>
      </c>
      <c r="B121" s="74">
        <v>85116</v>
      </c>
      <c r="C121" s="74" t="str">
        <f>UPPER("ECU(TFT screens aren't suitable)")</f>
        <v>ECU(TFT SCREENS AREN'T SUITABLE)</v>
      </c>
      <c r="D121" s="75">
        <v>1</v>
      </c>
      <c r="E121" s="74"/>
      <c r="F121" s="74"/>
      <c r="G121" s="74" t="s">
        <v>1398</v>
      </c>
      <c r="H121" s="74" t="s">
        <v>1393</v>
      </c>
      <c r="I121" s="74">
        <v>73.23</v>
      </c>
      <c r="J121" s="77" t="s">
        <v>1397</v>
      </c>
    </row>
    <row r="122" s="77" customFormat="1" customHeight="1" spans="1:10">
      <c r="A122" s="74">
        <v>32</v>
      </c>
      <c r="B122" s="74">
        <v>85117</v>
      </c>
      <c r="C122" s="74" t="s">
        <v>1399</v>
      </c>
      <c r="D122" s="75">
        <v>1</v>
      </c>
      <c r="E122" s="74"/>
      <c r="F122" s="74"/>
      <c r="G122" s="74" t="s">
        <v>1400</v>
      </c>
      <c r="H122" s="74" t="s">
        <v>1401</v>
      </c>
      <c r="I122" s="74">
        <v>73.23</v>
      </c>
      <c r="J122" s="77" t="s">
        <v>1397</v>
      </c>
    </row>
    <row r="123" s="77" customFormat="1" customHeight="1" spans="1:10">
      <c r="A123" s="74">
        <v>32</v>
      </c>
      <c r="B123" s="74">
        <v>85118</v>
      </c>
      <c r="C123" s="74" t="s">
        <v>1399</v>
      </c>
      <c r="D123" s="75">
        <v>1</v>
      </c>
      <c r="E123" s="74"/>
      <c r="F123" s="74"/>
      <c r="G123" s="74" t="s">
        <v>1402</v>
      </c>
      <c r="H123" s="74" t="s">
        <v>1401</v>
      </c>
      <c r="I123" s="74">
        <v>73.23</v>
      </c>
      <c r="J123" s="77" t="s">
        <v>1397</v>
      </c>
    </row>
    <row r="124" customHeight="1" spans="1:10">
      <c r="A124" s="3">
        <v>33</v>
      </c>
      <c r="B124" s="3">
        <v>11495</v>
      </c>
      <c r="C124" s="3" t="s">
        <v>331</v>
      </c>
      <c r="D124" s="4">
        <v>2</v>
      </c>
      <c r="E124" s="3"/>
      <c r="F124" s="3"/>
      <c r="G124" s="3" t="s">
        <v>332</v>
      </c>
      <c r="H124" s="3" t="s">
        <v>333</v>
      </c>
      <c r="I124" s="3">
        <v>0.11</v>
      </c>
      <c r="J124" s="1" t="s">
        <v>557</v>
      </c>
    </row>
    <row r="125" customHeight="1" spans="1:10">
      <c r="A125" s="3">
        <v>34</v>
      </c>
      <c r="B125" s="3">
        <v>11233</v>
      </c>
      <c r="C125" s="3" t="s">
        <v>419</v>
      </c>
      <c r="D125" s="4">
        <v>2</v>
      </c>
      <c r="E125" s="3"/>
      <c r="F125" s="3"/>
      <c r="G125" s="3" t="s">
        <v>420</v>
      </c>
      <c r="H125" s="3" t="s">
        <v>421</v>
      </c>
      <c r="I125" s="3">
        <v>0.1</v>
      </c>
      <c r="J125" s="1" t="s">
        <v>223</v>
      </c>
    </row>
    <row r="126" customHeight="1" spans="1:10">
      <c r="A126" s="3">
        <v>35</v>
      </c>
      <c r="B126" s="3" t="s">
        <v>1403</v>
      </c>
      <c r="C126" s="3" t="s">
        <v>1404</v>
      </c>
      <c r="D126" s="4">
        <v>1</v>
      </c>
      <c r="E126" s="3"/>
      <c r="F126" s="3"/>
      <c r="G126" s="3" t="s">
        <v>1405</v>
      </c>
      <c r="H126" s="3" t="s">
        <v>1406</v>
      </c>
      <c r="I126" s="3">
        <v>13.02</v>
      </c>
    </row>
    <row r="127" customHeight="1" spans="1:10">
      <c r="A127" s="3">
        <v>36</v>
      </c>
      <c r="B127" s="3">
        <v>11260</v>
      </c>
      <c r="C127" s="3" t="s">
        <v>1407</v>
      </c>
      <c r="D127" s="4">
        <v>1</v>
      </c>
      <c r="E127" s="3"/>
      <c r="F127" s="3"/>
      <c r="G127" s="3" t="s">
        <v>1408</v>
      </c>
      <c r="H127" s="3" t="s">
        <v>1409</v>
      </c>
      <c r="I127" s="3">
        <v>0.11</v>
      </c>
    </row>
    <row r="128" customHeight="1" spans="1:10">
      <c r="A128" s="3">
        <v>37</v>
      </c>
      <c r="B128" s="3">
        <v>47702</v>
      </c>
      <c r="C128" s="3" t="s">
        <v>1410</v>
      </c>
      <c r="D128" s="4">
        <v>1</v>
      </c>
      <c r="E128" s="3"/>
      <c r="F128" s="3"/>
      <c r="G128" s="3" t="s">
        <v>1411</v>
      </c>
      <c r="H128" s="3" t="s">
        <v>1412</v>
      </c>
      <c r="I128" s="3">
        <v>4.35</v>
      </c>
    </row>
    <row r="129" customHeight="1" spans="1:10">
      <c r="A129" s="3">
        <v>38</v>
      </c>
      <c r="B129" s="3">
        <v>36120</v>
      </c>
      <c r="C129" s="3" t="s">
        <v>1413</v>
      </c>
      <c r="D129" s="4">
        <v>1</v>
      </c>
      <c r="E129" s="3"/>
      <c r="F129" s="3"/>
      <c r="G129" s="3" t="s">
        <v>1414</v>
      </c>
      <c r="H129" s="3" t="s">
        <v>1415</v>
      </c>
      <c r="I129" s="3">
        <v>6.55</v>
      </c>
    </row>
    <row r="130" customHeight="1" spans="1:10">
      <c r="A130" s="3">
        <v>39</v>
      </c>
      <c r="B130" s="3">
        <v>48293</v>
      </c>
      <c r="C130" s="3" t="s">
        <v>1416</v>
      </c>
      <c r="D130" s="4">
        <v>1</v>
      </c>
      <c r="E130" s="3"/>
      <c r="F130" s="3"/>
      <c r="G130" s="3" t="s">
        <v>1417</v>
      </c>
      <c r="H130" s="3" t="s">
        <v>1418</v>
      </c>
      <c r="I130" s="3">
        <v>6.68</v>
      </c>
    </row>
    <row r="131" customHeight="1" spans="1:10">
      <c r="A131" s="3">
        <v>40</v>
      </c>
      <c r="B131" s="3">
        <v>26434</v>
      </c>
      <c r="C131" s="3" t="s">
        <v>1419</v>
      </c>
      <c r="D131" s="4">
        <v>1</v>
      </c>
      <c r="E131" s="3"/>
      <c r="F131" s="3"/>
      <c r="G131" s="3" t="s">
        <v>1420</v>
      </c>
      <c r="H131" s="3" t="s">
        <v>1421</v>
      </c>
      <c r="I131" s="3">
        <v>6.73</v>
      </c>
    </row>
    <row r="132" customHeight="1" spans="1:10">
      <c r="A132" s="3">
        <v>41</v>
      </c>
      <c r="B132" s="3">
        <v>48316</v>
      </c>
      <c r="C132" s="3" t="s">
        <v>1313</v>
      </c>
      <c r="D132" s="4">
        <v>3</v>
      </c>
      <c r="E132" s="3"/>
      <c r="F132" s="3"/>
      <c r="G132" s="3" t="s">
        <v>773</v>
      </c>
      <c r="H132" s="3" t="s">
        <v>1314</v>
      </c>
      <c r="I132" s="3">
        <v>0.16</v>
      </c>
    </row>
    <row r="133" customHeight="1" spans="1:10">
      <c r="A133" s="3">
        <v>42</v>
      </c>
      <c r="B133" s="3">
        <v>48314</v>
      </c>
      <c r="C133" s="3" t="s">
        <v>587</v>
      </c>
      <c r="D133" s="4">
        <v>3</v>
      </c>
      <c r="E133" s="3"/>
      <c r="F133" s="3"/>
      <c r="G133" s="3" t="s">
        <v>513</v>
      </c>
      <c r="H133" s="3" t="s">
        <v>514</v>
      </c>
      <c r="I133" s="3">
        <v>0.18</v>
      </c>
    </row>
    <row r="134" customHeight="1" spans="1:10">
      <c r="A134" s="3">
        <v>43</v>
      </c>
      <c r="B134" s="3">
        <v>47704</v>
      </c>
      <c r="C134" s="3" t="s">
        <v>230</v>
      </c>
      <c r="D134" s="4">
        <v>3</v>
      </c>
      <c r="E134" s="3"/>
      <c r="F134" s="3"/>
      <c r="G134" s="3" t="s">
        <v>1422</v>
      </c>
      <c r="H134" s="3" t="s">
        <v>1423</v>
      </c>
      <c r="I134" s="3">
        <v>0.1</v>
      </c>
    </row>
    <row r="135" customHeight="1" spans="1:10">
      <c r="A135" s="3">
        <v>44</v>
      </c>
      <c r="B135" s="3">
        <v>48360</v>
      </c>
      <c r="C135" s="3" t="s">
        <v>1424</v>
      </c>
      <c r="D135" s="4">
        <v>2</v>
      </c>
      <c r="E135" s="3"/>
      <c r="F135" s="3"/>
      <c r="G135" s="3" t="s">
        <v>1425</v>
      </c>
      <c r="H135" s="3" t="s">
        <v>1426</v>
      </c>
      <c r="I135" s="3">
        <v>0.15</v>
      </c>
    </row>
    <row r="136" customHeight="1" spans="1:10">
      <c r="A136" s="3">
        <v>45</v>
      </c>
      <c r="B136" s="3">
        <v>48361</v>
      </c>
      <c r="C136" s="3" t="s">
        <v>1427</v>
      </c>
      <c r="D136" s="4">
        <v>2</v>
      </c>
      <c r="E136" s="3"/>
      <c r="F136" s="3"/>
      <c r="G136" s="3" t="s">
        <v>1428</v>
      </c>
      <c r="H136" s="3" t="s">
        <v>1429</v>
      </c>
      <c r="I136" s="3">
        <v>0.15</v>
      </c>
    </row>
    <row r="137" customHeight="1" spans="1:10">
      <c r="A137" s="3">
        <v>46</v>
      </c>
      <c r="B137" s="3">
        <v>48362</v>
      </c>
      <c r="C137" s="3" t="s">
        <v>1430</v>
      </c>
      <c r="D137" s="4">
        <v>2</v>
      </c>
      <c r="E137" s="3"/>
      <c r="F137" s="3"/>
      <c r="G137" s="3" t="s">
        <v>1431</v>
      </c>
      <c r="H137" s="3" t="s">
        <v>1432</v>
      </c>
      <c r="I137" s="3">
        <v>0.15</v>
      </c>
    </row>
    <row r="138" customHeight="1" spans="1:10">
      <c r="A138" s="3">
        <v>47</v>
      </c>
      <c r="B138" s="3">
        <v>84275</v>
      </c>
      <c r="C138" s="3" t="s">
        <v>1433</v>
      </c>
      <c r="D138" s="4">
        <v>1</v>
      </c>
      <c r="E138" s="3"/>
      <c r="F138" s="3"/>
      <c r="G138" s="3" t="s">
        <v>1434</v>
      </c>
      <c r="H138" s="3" t="s">
        <v>1435</v>
      </c>
      <c r="I138" s="3">
        <v>0.15</v>
      </c>
    </row>
    <row r="139" customHeight="1" spans="1:10">
      <c r="A139" s="3">
        <v>48</v>
      </c>
      <c r="B139" s="3">
        <v>48294</v>
      </c>
      <c r="C139" s="3" t="s">
        <v>230</v>
      </c>
      <c r="D139" s="4">
        <v>38</v>
      </c>
      <c r="E139" s="3"/>
      <c r="F139" s="3"/>
      <c r="G139" s="3" t="s">
        <v>1436</v>
      </c>
      <c r="H139" s="3" t="s">
        <v>1437</v>
      </c>
      <c r="I139" s="3">
        <v>0.29</v>
      </c>
    </row>
    <row r="140" customHeight="1" spans="1:10">
      <c r="A140" s="3">
        <v>49</v>
      </c>
      <c r="B140" s="3">
        <v>11334</v>
      </c>
      <c r="C140" s="3" t="s">
        <v>230</v>
      </c>
      <c r="D140" s="4">
        <v>7</v>
      </c>
      <c r="E140" s="3"/>
      <c r="F140" s="3"/>
      <c r="G140" s="3" t="s">
        <v>1438</v>
      </c>
      <c r="H140" s="3" t="s">
        <v>1439</v>
      </c>
      <c r="I140" s="3">
        <v>0.08</v>
      </c>
    </row>
    <row r="141" customHeight="1" spans="1:10">
      <c r="A141" s="3">
        <v>50</v>
      </c>
      <c r="B141" s="3">
        <v>55016</v>
      </c>
      <c r="C141" s="3" t="s">
        <v>230</v>
      </c>
      <c r="D141" s="4">
        <v>20</v>
      </c>
      <c r="E141" s="3"/>
      <c r="F141" s="3"/>
      <c r="G141" s="3" t="s">
        <v>1440</v>
      </c>
      <c r="H141" s="3" t="s">
        <v>1441</v>
      </c>
      <c r="I141" s="3">
        <v>0.08</v>
      </c>
    </row>
    <row r="142" customHeight="1" spans="1:10">
      <c r="A142" s="3">
        <v>51</v>
      </c>
      <c r="B142" s="7">
        <v>11654</v>
      </c>
      <c r="C142" s="3" t="s">
        <v>1442</v>
      </c>
      <c r="D142" s="4">
        <v>2</v>
      </c>
      <c r="E142" s="7"/>
      <c r="F142" s="7"/>
      <c r="G142" s="3" t="s">
        <v>1443</v>
      </c>
      <c r="H142" s="3" t="s">
        <v>1444</v>
      </c>
      <c r="I142" s="7">
        <v>0.1</v>
      </c>
      <c r="J142" s="1" t="s">
        <v>1445</v>
      </c>
    </row>
    <row r="143" s="104" customFormat="1" customHeight="1" spans="1:10">
      <c r="A143" s="108">
        <v>52</v>
      </c>
      <c r="B143" s="109">
        <v>47880</v>
      </c>
      <c r="C143" s="110" t="s">
        <v>1446</v>
      </c>
      <c r="D143" s="111">
        <v>1</v>
      </c>
      <c r="E143" s="109"/>
      <c r="F143" s="109"/>
      <c r="G143" s="110" t="s">
        <v>1447</v>
      </c>
      <c r="H143" s="110" t="s">
        <v>1448</v>
      </c>
      <c r="I143" s="109">
        <v>1.06</v>
      </c>
      <c r="J143" s="112" t="s">
        <v>1449</v>
      </c>
    </row>
    <row r="144" s="104" customFormat="1" customHeight="1" spans="1:10">
      <c r="A144" s="108">
        <v>53</v>
      </c>
      <c r="B144" s="109">
        <v>47881</v>
      </c>
      <c r="C144" s="110" t="s">
        <v>1450</v>
      </c>
      <c r="D144" s="111">
        <v>1</v>
      </c>
      <c r="E144" s="109"/>
      <c r="F144" s="109"/>
      <c r="G144" s="110" t="s">
        <v>1451</v>
      </c>
      <c r="H144" s="110" t="s">
        <v>1452</v>
      </c>
      <c r="I144" s="109">
        <v>3.07</v>
      </c>
      <c r="J144" s="112" t="s">
        <v>1449</v>
      </c>
    </row>
    <row r="145" s="104" customFormat="1" customHeight="1" spans="1:10">
      <c r="A145" s="108">
        <v>54</v>
      </c>
      <c r="B145" s="109">
        <v>65341</v>
      </c>
      <c r="C145" s="110" t="s">
        <v>1453</v>
      </c>
      <c r="D145" s="111">
        <v>1</v>
      </c>
      <c r="E145" s="109"/>
      <c r="F145" s="109"/>
      <c r="G145" s="110" t="s">
        <v>1454</v>
      </c>
      <c r="H145" s="110" t="s">
        <v>1455</v>
      </c>
      <c r="I145" s="109">
        <v>1.6</v>
      </c>
      <c r="J145" s="112" t="s">
        <v>1449</v>
      </c>
    </row>
  </sheetData>
  <mergeCells count="3">
    <mergeCell ref="A1:I1"/>
    <mergeCell ref="A33:I33"/>
    <mergeCell ref="A62:I62"/>
  </mergeCells>
  <pageMargins left="0.7" right="0.7" top="0.75" bottom="0.75" header="0.3" footer="0.3"/>
  <headerFooter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J118"/>
  <sheetViews>
    <sheetView zoomScale="85" zoomScaleNormal="85" topLeftCell="A78" workbookViewId="0">
      <selection activeCell="I87" sqref="I87:I118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1456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48181</v>
      </c>
      <c r="C27" s="3" t="s">
        <v>1457</v>
      </c>
      <c r="D27" s="4">
        <v>2</v>
      </c>
      <c r="E27" s="3"/>
      <c r="F27" s="3"/>
      <c r="G27" s="3" t="s">
        <v>1458</v>
      </c>
      <c r="H27" s="3" t="s">
        <v>1459</v>
      </c>
      <c r="I27" s="3">
        <v>11.13</v>
      </c>
      <c r="J27" s="1" t="s">
        <v>1460</v>
      </c>
    </row>
    <row r="28" s="1" customFormat="1" customHeight="1" spans="1:10">
      <c r="A28" s="3">
        <v>2</v>
      </c>
      <c r="B28" s="3">
        <v>48000</v>
      </c>
      <c r="C28" s="3" t="s">
        <v>1461</v>
      </c>
      <c r="D28" s="4">
        <v>8</v>
      </c>
      <c r="E28" s="3"/>
      <c r="F28" s="3"/>
      <c r="G28" s="3" t="s">
        <v>1462</v>
      </c>
      <c r="H28" s="3" t="s">
        <v>1463</v>
      </c>
      <c r="I28" s="3">
        <v>0.26</v>
      </c>
    </row>
    <row r="29" s="1" customFormat="1" customHeight="1" spans="1:10">
      <c r="A29" s="3">
        <v>3</v>
      </c>
      <c r="B29" s="3">
        <v>48173</v>
      </c>
      <c r="C29" s="3" t="s">
        <v>1464</v>
      </c>
      <c r="D29" s="4">
        <v>1</v>
      </c>
      <c r="E29" s="3"/>
      <c r="F29" s="3"/>
      <c r="G29" s="3" t="s">
        <v>1465</v>
      </c>
      <c r="H29" s="3" t="s">
        <v>1466</v>
      </c>
      <c r="I29" s="3">
        <v>22.25</v>
      </c>
      <c r="J29" s="1" t="s">
        <v>1460</v>
      </c>
    </row>
    <row r="30" s="1" customFormat="1" customHeight="1" spans="1:10">
      <c r="A30" s="3">
        <v>4</v>
      </c>
      <c r="B30" s="3">
        <v>10106</v>
      </c>
      <c r="C30" s="3" t="s">
        <v>1467</v>
      </c>
      <c r="D30" s="4">
        <v>4</v>
      </c>
      <c r="E30" s="3"/>
      <c r="F30" s="3"/>
      <c r="G30" s="3" t="s">
        <v>1190</v>
      </c>
      <c r="H30" s="3" t="s">
        <v>1191</v>
      </c>
      <c r="I30" s="3">
        <v>0.06</v>
      </c>
    </row>
    <row r="31" s="1" customFormat="1" customHeight="1" spans="1:10">
      <c r="A31" s="3">
        <v>5</v>
      </c>
      <c r="B31" s="3">
        <v>11466</v>
      </c>
      <c r="C31" s="3" t="s">
        <v>1468</v>
      </c>
      <c r="D31" s="4">
        <v>4</v>
      </c>
      <c r="E31" s="3"/>
      <c r="F31" s="3"/>
      <c r="G31" s="3" t="s">
        <v>1469</v>
      </c>
      <c r="H31" s="3" t="s">
        <v>414</v>
      </c>
      <c r="I31" s="3">
        <v>0.1</v>
      </c>
      <c r="J31" s="1" t="s">
        <v>223</v>
      </c>
    </row>
    <row r="32" s="1" customFormat="1" customHeight="1" spans="1:10">
      <c r="A32" s="3">
        <v>6</v>
      </c>
      <c r="B32" s="3">
        <v>48182</v>
      </c>
      <c r="C32" s="3" t="s">
        <v>1470</v>
      </c>
      <c r="D32" s="4">
        <v>6</v>
      </c>
      <c r="E32" s="3"/>
      <c r="F32" s="3"/>
      <c r="G32" s="3" t="s">
        <v>1471</v>
      </c>
      <c r="H32" s="3" t="s">
        <v>1472</v>
      </c>
      <c r="I32" s="3">
        <v>0.45</v>
      </c>
      <c r="J32" s="1" t="s">
        <v>1460</v>
      </c>
    </row>
    <row r="33" s="1" customFormat="1" customHeight="1" spans="1:10">
      <c r="A33" s="3">
        <v>7</v>
      </c>
      <c r="B33" s="3">
        <v>11495</v>
      </c>
      <c r="C33" s="3" t="s">
        <v>331</v>
      </c>
      <c r="D33" s="4">
        <v>9</v>
      </c>
      <c r="E33" s="3"/>
      <c r="F33" s="3"/>
      <c r="G33" s="3" t="s">
        <v>332</v>
      </c>
      <c r="H33" s="3" t="s">
        <v>333</v>
      </c>
      <c r="I33" s="3">
        <v>0.11</v>
      </c>
    </row>
    <row r="34" s="1" customFormat="1" customHeight="1" spans="1:10">
      <c r="A34" s="3">
        <v>8</v>
      </c>
      <c r="B34" s="3">
        <v>11233</v>
      </c>
      <c r="C34" s="3" t="s">
        <v>419</v>
      </c>
      <c r="D34" s="4">
        <v>2</v>
      </c>
      <c r="E34" s="3"/>
      <c r="F34" s="3"/>
      <c r="G34" s="3" t="s">
        <v>420</v>
      </c>
      <c r="H34" s="3" t="s">
        <v>1473</v>
      </c>
      <c r="I34" s="3">
        <v>0.1</v>
      </c>
    </row>
    <row r="35" s="1" customFormat="1" customHeight="1" spans="1:10">
      <c r="A35" s="3">
        <v>9</v>
      </c>
      <c r="B35" s="3">
        <v>11459</v>
      </c>
      <c r="C35" s="3" t="s">
        <v>864</v>
      </c>
      <c r="D35" s="4">
        <v>2</v>
      </c>
      <c r="E35" s="3"/>
      <c r="F35" s="3"/>
      <c r="G35" s="3" t="s">
        <v>1198</v>
      </c>
      <c r="H35" s="3" t="s">
        <v>1199</v>
      </c>
      <c r="I35" s="3">
        <v>0.11</v>
      </c>
    </row>
    <row r="36" s="1" customFormat="1" customHeight="1" spans="1:10">
      <c r="A36" s="3">
        <v>10</v>
      </c>
      <c r="B36" s="3">
        <v>48183</v>
      </c>
      <c r="C36" s="3" t="s">
        <v>1474</v>
      </c>
      <c r="D36" s="4">
        <v>5</v>
      </c>
      <c r="E36" s="3"/>
      <c r="F36" s="3"/>
      <c r="G36" s="3" t="s">
        <v>1475</v>
      </c>
      <c r="H36" s="3" t="s">
        <v>1476</v>
      </c>
      <c r="I36" s="3">
        <v>0.45</v>
      </c>
      <c r="J36" s="1" t="s">
        <v>1460</v>
      </c>
    </row>
    <row r="37" s="1" customFormat="1" customHeight="1" spans="1:10">
      <c r="A37" s="3">
        <v>11</v>
      </c>
      <c r="B37" s="3">
        <v>48180</v>
      </c>
      <c r="C37" s="3" t="s">
        <v>1477</v>
      </c>
      <c r="D37" s="4">
        <v>1</v>
      </c>
      <c r="E37" s="3"/>
      <c r="F37" s="3"/>
      <c r="G37" s="3" t="s">
        <v>1478</v>
      </c>
      <c r="H37" s="3" t="s">
        <v>1479</v>
      </c>
      <c r="I37" s="3">
        <v>11.13</v>
      </c>
      <c r="J37" s="1" t="s">
        <v>1460</v>
      </c>
    </row>
    <row r="38" s="1" customFormat="1" customHeight="1" spans="1:10">
      <c r="A38" s="3">
        <v>12</v>
      </c>
      <c r="B38" s="3">
        <v>48184</v>
      </c>
      <c r="C38" s="3" t="s">
        <v>1480</v>
      </c>
      <c r="D38" s="4">
        <v>1</v>
      </c>
      <c r="E38" s="3"/>
      <c r="F38" s="3"/>
      <c r="G38" s="3" t="s">
        <v>1481</v>
      </c>
      <c r="H38" s="3" t="s">
        <v>1482</v>
      </c>
      <c r="I38" s="3">
        <v>11.13</v>
      </c>
      <c r="J38" s="1" t="s">
        <v>1460</v>
      </c>
    </row>
    <row r="39" s="1" customFormat="1" customHeight="1" spans="1:10">
      <c r="A39" s="3">
        <v>13</v>
      </c>
      <c r="B39" s="3">
        <v>48174</v>
      </c>
      <c r="C39" s="3" t="s">
        <v>1483</v>
      </c>
      <c r="D39" s="4">
        <v>1</v>
      </c>
      <c r="E39" s="3"/>
      <c r="F39" s="3"/>
      <c r="G39" s="3" t="s">
        <v>1484</v>
      </c>
      <c r="H39" s="3" t="s">
        <v>1485</v>
      </c>
      <c r="I39" s="3">
        <v>22.25</v>
      </c>
      <c r="J39" s="1" t="s">
        <v>1460</v>
      </c>
    </row>
    <row r="40" s="1" customFormat="1" customHeight="1" spans="1:10">
      <c r="A40" s="3">
        <v>14</v>
      </c>
      <c r="B40" s="3">
        <v>48185</v>
      </c>
      <c r="C40" s="3" t="s">
        <v>1486</v>
      </c>
      <c r="D40" s="4">
        <v>1</v>
      </c>
      <c r="E40" s="3"/>
      <c r="F40" s="3"/>
      <c r="G40" s="3" t="s">
        <v>1487</v>
      </c>
      <c r="H40" s="3" t="s">
        <v>1488</v>
      </c>
      <c r="I40" s="3">
        <v>11.13</v>
      </c>
      <c r="J40" s="1" t="s">
        <v>1460</v>
      </c>
    </row>
    <row r="41" s="1" customFormat="1" customHeight="1" spans="1:10">
      <c r="A41" s="3">
        <v>15</v>
      </c>
      <c r="B41" s="3">
        <v>48175</v>
      </c>
      <c r="C41" s="3" t="s">
        <v>1489</v>
      </c>
      <c r="D41" s="4">
        <v>1</v>
      </c>
      <c r="E41" s="3"/>
      <c r="F41" s="3"/>
      <c r="G41" s="3" t="s">
        <v>1490</v>
      </c>
      <c r="H41" s="3" t="s">
        <v>1491</v>
      </c>
      <c r="I41" s="3">
        <v>35.6</v>
      </c>
      <c r="J41" s="1" t="s">
        <v>1460</v>
      </c>
    </row>
    <row r="42" s="1" customFormat="1" customHeight="1" spans="1:10">
      <c r="A42" s="3">
        <v>16</v>
      </c>
      <c r="B42" s="3">
        <v>10059</v>
      </c>
      <c r="C42" s="3" t="s">
        <v>412</v>
      </c>
      <c r="D42" s="4">
        <v>2</v>
      </c>
      <c r="E42" s="3"/>
      <c r="F42" s="3"/>
      <c r="G42" s="3" t="s">
        <v>413</v>
      </c>
      <c r="H42" s="3" t="s">
        <v>414</v>
      </c>
      <c r="I42" s="3">
        <v>0.11</v>
      </c>
    </row>
    <row r="43" s="1" customFormat="1" customHeight="1" spans="1:10">
      <c r="A43" s="3">
        <v>17</v>
      </c>
      <c r="B43" s="3">
        <v>47705</v>
      </c>
      <c r="C43" s="3" t="s">
        <v>1492</v>
      </c>
      <c r="D43" s="4">
        <v>1</v>
      </c>
      <c r="E43" s="3"/>
      <c r="F43" s="3"/>
      <c r="G43" s="3" t="s">
        <v>1493</v>
      </c>
      <c r="H43" s="3" t="s">
        <v>1494</v>
      </c>
      <c r="I43" s="3">
        <v>4.39</v>
      </c>
      <c r="J43" s="1" t="s">
        <v>1460</v>
      </c>
    </row>
    <row r="44" s="1" customFormat="1" customHeight="1" spans="1:10">
      <c r="A44" s="3">
        <v>18</v>
      </c>
      <c r="B44" s="3">
        <v>73090</v>
      </c>
      <c r="C44" s="3" t="s">
        <v>1495</v>
      </c>
      <c r="D44" s="4">
        <v>1</v>
      </c>
      <c r="E44" s="3"/>
      <c r="F44" s="3"/>
      <c r="G44" s="3" t="s">
        <v>1496</v>
      </c>
      <c r="H44" s="3" t="s">
        <v>1497</v>
      </c>
      <c r="I44" s="3">
        <v>0.53</v>
      </c>
      <c r="J44" s="1" t="s">
        <v>1460</v>
      </c>
    </row>
    <row r="45" s="1" customFormat="1" customHeight="1" spans="1:10">
      <c r="A45" s="3">
        <v>19</v>
      </c>
      <c r="B45" s="3">
        <v>10094</v>
      </c>
      <c r="C45" s="3" t="s">
        <v>1498</v>
      </c>
      <c r="D45" s="4">
        <v>1</v>
      </c>
      <c r="E45" s="3"/>
      <c r="F45" s="3"/>
      <c r="G45" s="3" t="s">
        <v>1499</v>
      </c>
      <c r="H45" s="3" t="s">
        <v>1500</v>
      </c>
      <c r="I45" s="3">
        <v>0.06</v>
      </c>
    </row>
    <row r="46" s="1" customFormat="1" customHeight="1" spans="1:10">
      <c r="A46" s="3">
        <v>20</v>
      </c>
      <c r="B46" s="3">
        <v>73091</v>
      </c>
      <c r="C46" s="3" t="s">
        <v>1501</v>
      </c>
      <c r="D46" s="4">
        <v>1</v>
      </c>
      <c r="E46" s="3"/>
      <c r="F46" s="3"/>
      <c r="G46" s="3" t="s">
        <v>1502</v>
      </c>
      <c r="H46" s="3" t="s">
        <v>1503</v>
      </c>
      <c r="I46" s="3">
        <v>0.36</v>
      </c>
      <c r="J46" s="1" t="s">
        <v>1460</v>
      </c>
    </row>
    <row r="47" s="1" customFormat="1" customHeight="1" spans="1:10">
      <c r="A47" s="3">
        <v>21</v>
      </c>
      <c r="B47" s="3">
        <v>48179</v>
      </c>
      <c r="C47" s="3" t="s">
        <v>1504</v>
      </c>
      <c r="D47" s="4">
        <v>1</v>
      </c>
      <c r="E47" s="3"/>
      <c r="F47" s="3"/>
      <c r="G47" s="3" t="s">
        <v>1505</v>
      </c>
      <c r="H47" s="3" t="s">
        <v>1506</v>
      </c>
      <c r="I47" s="3">
        <v>1.34</v>
      </c>
      <c r="J47" s="1" t="s">
        <v>1460</v>
      </c>
    </row>
    <row r="48" s="1" customFormat="1" customHeight="1" spans="1:10">
      <c r="A48" s="3">
        <v>22</v>
      </c>
      <c r="B48" s="3">
        <v>48178</v>
      </c>
      <c r="C48" s="3" t="s">
        <v>1507</v>
      </c>
      <c r="D48" s="4">
        <v>1</v>
      </c>
      <c r="E48" s="3"/>
      <c r="F48" s="3"/>
      <c r="G48" s="3" t="s">
        <v>1508</v>
      </c>
      <c r="H48" s="3" t="s">
        <v>1509</v>
      </c>
      <c r="I48" s="3">
        <v>6.68</v>
      </c>
      <c r="J48" s="1" t="s">
        <v>1460</v>
      </c>
    </row>
    <row r="49" s="1" customFormat="1" customHeight="1" spans="1:10">
      <c r="A49" s="3">
        <v>23</v>
      </c>
      <c r="B49" s="3">
        <v>48190</v>
      </c>
      <c r="C49" s="3" t="s">
        <v>1510</v>
      </c>
      <c r="D49" s="4">
        <v>1</v>
      </c>
      <c r="E49" s="3"/>
      <c r="F49" s="3"/>
      <c r="G49" s="3" t="s">
        <v>1511</v>
      </c>
      <c r="H49" s="3" t="s">
        <v>1512</v>
      </c>
      <c r="I49" s="3">
        <v>13.35</v>
      </c>
      <c r="J49" s="1" t="s">
        <v>1460</v>
      </c>
    </row>
    <row r="50" s="1" customFormat="1" customHeight="1" spans="1:10">
      <c r="A50" s="3">
        <v>24</v>
      </c>
      <c r="B50" s="3">
        <v>48186</v>
      </c>
      <c r="C50" s="3" t="s">
        <v>1513</v>
      </c>
      <c r="D50" s="4">
        <v>1</v>
      </c>
      <c r="E50" s="3"/>
      <c r="F50" s="3"/>
      <c r="G50" s="3" t="s">
        <v>1514</v>
      </c>
      <c r="H50" s="3" t="s">
        <v>1515</v>
      </c>
      <c r="I50" s="3">
        <v>11.13</v>
      </c>
      <c r="J50" s="1" t="s">
        <v>1460</v>
      </c>
    </row>
    <row r="51" s="1" customFormat="1" customHeight="1" spans="1:10">
      <c r="A51" s="3">
        <v>25</v>
      </c>
      <c r="B51" s="3">
        <v>47706</v>
      </c>
      <c r="C51" s="3" t="s">
        <v>1516</v>
      </c>
      <c r="D51" s="4">
        <v>1</v>
      </c>
      <c r="E51" s="3"/>
      <c r="F51" s="3"/>
      <c r="G51" s="3" t="s">
        <v>1517</v>
      </c>
      <c r="H51" s="3" t="s">
        <v>1518</v>
      </c>
      <c r="I51" s="3">
        <v>26.27</v>
      </c>
      <c r="J51" s="1" t="s">
        <v>1460</v>
      </c>
    </row>
    <row r="52" s="1" customFormat="1" customHeight="1" spans="1:10">
      <c r="A52" s="3">
        <v>26</v>
      </c>
      <c r="B52" s="3">
        <v>11021</v>
      </c>
      <c r="C52" s="3" t="s">
        <v>1519</v>
      </c>
      <c r="D52" s="4">
        <v>2</v>
      </c>
      <c r="E52" s="3"/>
      <c r="F52" s="3"/>
      <c r="G52" s="3" t="s">
        <v>400</v>
      </c>
      <c r="H52" s="3" t="s">
        <v>401</v>
      </c>
      <c r="I52" s="3">
        <v>0.1</v>
      </c>
    </row>
    <row r="53" s="1" customFormat="1" customHeight="1" spans="1:10">
      <c r="A53" s="3">
        <v>27</v>
      </c>
      <c r="B53" s="3">
        <v>11330</v>
      </c>
      <c r="C53" s="3" t="s">
        <v>422</v>
      </c>
      <c r="D53" s="4">
        <v>2</v>
      </c>
      <c r="E53" s="3"/>
      <c r="F53" s="3"/>
      <c r="G53" s="3" t="s">
        <v>423</v>
      </c>
      <c r="H53" s="3" t="s">
        <v>424</v>
      </c>
      <c r="I53" s="3">
        <v>0.1</v>
      </c>
      <c r="J53" s="1" t="s">
        <v>223</v>
      </c>
    </row>
    <row r="54" s="1" customFormat="1" customHeight="1" spans="1:10">
      <c r="A54" s="3">
        <v>28</v>
      </c>
      <c r="B54" s="3">
        <v>11802</v>
      </c>
      <c r="C54" s="3" t="s">
        <v>1520</v>
      </c>
      <c r="D54" s="4">
        <v>2</v>
      </c>
      <c r="E54" s="3"/>
      <c r="F54" s="3"/>
      <c r="G54" s="3" t="s">
        <v>1521</v>
      </c>
      <c r="H54" s="3" t="s">
        <v>1522</v>
      </c>
      <c r="I54" s="3">
        <v>0.16</v>
      </c>
      <c r="J54" s="1" t="s">
        <v>223</v>
      </c>
    </row>
    <row r="55" s="1" customFormat="1" customHeight="1" spans="1:10">
      <c r="A55" s="3">
        <v>29</v>
      </c>
      <c r="B55" s="3">
        <v>35075</v>
      </c>
      <c r="C55" s="3" t="s">
        <v>1523</v>
      </c>
      <c r="D55" s="4">
        <v>1</v>
      </c>
      <c r="E55" s="3"/>
      <c r="F55" s="3"/>
      <c r="G55" s="3" t="s">
        <v>1524</v>
      </c>
      <c r="H55" s="3" t="s">
        <v>1525</v>
      </c>
      <c r="I55" s="3">
        <v>6.68</v>
      </c>
      <c r="J55" s="1" t="s">
        <v>1460</v>
      </c>
    </row>
    <row r="56" s="1" customFormat="1" customHeight="1" spans="1:10">
      <c r="A56" s="3">
        <v>30</v>
      </c>
      <c r="B56" s="3">
        <v>48414</v>
      </c>
      <c r="C56" s="3" t="s">
        <v>1526</v>
      </c>
      <c r="D56" s="4">
        <v>3</v>
      </c>
      <c r="E56" s="3"/>
      <c r="F56" s="3"/>
      <c r="G56" s="3" t="s">
        <v>1527</v>
      </c>
      <c r="H56" s="3" t="s">
        <v>1528</v>
      </c>
      <c r="I56" s="3">
        <v>2.34</v>
      </c>
      <c r="J56" s="1" t="s">
        <v>1460</v>
      </c>
    </row>
    <row r="57" s="1" customFormat="1" customHeight="1" spans="1:10">
      <c r="A57" s="3">
        <v>31</v>
      </c>
      <c r="B57" s="3">
        <v>11788</v>
      </c>
      <c r="C57" s="3" t="s">
        <v>1192</v>
      </c>
      <c r="D57" s="3">
        <v>4</v>
      </c>
      <c r="E57" s="3"/>
      <c r="F57" s="3"/>
      <c r="G57" s="3" t="s">
        <v>1193</v>
      </c>
      <c r="H57" s="3" t="s">
        <v>1194</v>
      </c>
      <c r="I57" s="3">
        <v>0.1</v>
      </c>
      <c r="J57" s="1" t="s">
        <v>223</v>
      </c>
    </row>
    <row r="58" customHeight="1" spans="1:10">
      <c r="A58" s="3">
        <v>32</v>
      </c>
      <c r="B58" s="3">
        <v>47707</v>
      </c>
      <c r="C58" s="3" t="s">
        <v>1529</v>
      </c>
      <c r="D58" s="3">
        <v>1</v>
      </c>
      <c r="E58" s="3"/>
      <c r="F58" s="3"/>
      <c r="G58" s="3" t="s">
        <v>1530</v>
      </c>
      <c r="H58" s="3" t="s">
        <v>1531</v>
      </c>
      <c r="I58" s="3">
        <v>202.5</v>
      </c>
      <c r="J58" s="1" t="s">
        <v>1532</v>
      </c>
    </row>
    <row r="61" s="1" customFormat="1" ht="25.5" customHeight="1" spans="1:10">
      <c r="A61" s="2" t="s">
        <v>1533</v>
      </c>
      <c r="B61" s="2"/>
      <c r="C61" s="2"/>
      <c r="D61" s="2"/>
      <c r="E61" s="2"/>
      <c r="F61" s="2"/>
      <c r="G61" s="2"/>
      <c r="H61" s="2"/>
      <c r="I61" s="2"/>
      <c r="J61" s="1" t="s">
        <v>1534</v>
      </c>
    </row>
    <row r="86" s="1" customFormat="1" customHeight="1" spans="1:9">
      <c r="A86" s="3" t="s">
        <v>211</v>
      </c>
      <c r="B86" s="3" t="s">
        <v>212</v>
      </c>
      <c r="C86" s="3" t="s">
        <v>213</v>
      </c>
      <c r="D86" s="4" t="s">
        <v>214</v>
      </c>
      <c r="E86" s="3" t="s">
        <v>215</v>
      </c>
      <c r="F86" s="3" t="s">
        <v>216</v>
      </c>
      <c r="G86" s="3" t="s">
        <v>217</v>
      </c>
      <c r="H86" s="3" t="s">
        <v>218</v>
      </c>
      <c r="I86" s="3" t="s">
        <v>219</v>
      </c>
    </row>
    <row r="87" s="1" customFormat="1" customHeight="1" spans="1:9">
      <c r="A87" s="3">
        <v>1</v>
      </c>
      <c r="B87" s="3">
        <v>48770</v>
      </c>
      <c r="C87" s="3" t="s">
        <v>1535</v>
      </c>
      <c r="D87" s="4">
        <v>2</v>
      </c>
      <c r="E87" s="3"/>
      <c r="F87" s="3"/>
      <c r="G87" s="3" t="s">
        <v>1536</v>
      </c>
      <c r="H87" s="3" t="s">
        <v>1537</v>
      </c>
      <c r="I87" s="3">
        <v>11.13</v>
      </c>
    </row>
    <row r="88" s="1" customFormat="1" customHeight="1" spans="1:9">
      <c r="A88" s="3">
        <v>2</v>
      </c>
      <c r="B88" s="3">
        <v>48000</v>
      </c>
      <c r="C88" s="3" t="s">
        <v>1461</v>
      </c>
      <c r="D88" s="4">
        <v>8</v>
      </c>
      <c r="E88" s="3"/>
      <c r="F88" s="3"/>
      <c r="G88" s="3" t="s">
        <v>1462</v>
      </c>
      <c r="H88" s="3" t="s">
        <v>1463</v>
      </c>
      <c r="I88" s="3">
        <v>0.26</v>
      </c>
    </row>
    <row r="89" s="1" customFormat="1" customHeight="1" spans="1:9">
      <c r="A89" s="3">
        <v>3</v>
      </c>
      <c r="B89" s="3">
        <v>48771</v>
      </c>
      <c r="C89" s="3" t="s">
        <v>1538</v>
      </c>
      <c r="D89" s="4">
        <v>1</v>
      </c>
      <c r="E89" s="3"/>
      <c r="F89" s="3"/>
      <c r="G89" s="3" t="s">
        <v>1539</v>
      </c>
      <c r="H89" s="3" t="s">
        <v>1540</v>
      </c>
      <c r="I89" s="3">
        <v>22.25</v>
      </c>
    </row>
    <row r="90" s="1" customFormat="1" customHeight="1" spans="1:9">
      <c r="A90" s="3">
        <v>4</v>
      </c>
      <c r="B90" s="3">
        <v>10106</v>
      </c>
      <c r="C90" s="3" t="s">
        <v>1467</v>
      </c>
      <c r="D90" s="4">
        <v>4</v>
      </c>
      <c r="E90" s="3"/>
      <c r="F90" s="3"/>
      <c r="G90" s="3" t="s">
        <v>1190</v>
      </c>
      <c r="H90" s="3" t="s">
        <v>1191</v>
      </c>
      <c r="I90" s="3">
        <v>0.06</v>
      </c>
    </row>
    <row r="91" s="1" customFormat="1" customHeight="1" spans="1:9">
      <c r="A91" s="3">
        <v>5</v>
      </c>
      <c r="B91" s="3">
        <v>11466</v>
      </c>
      <c r="C91" s="3" t="s">
        <v>1468</v>
      </c>
      <c r="D91" s="4">
        <v>4</v>
      </c>
      <c r="E91" s="3"/>
      <c r="F91" s="3"/>
      <c r="G91" s="3" t="s">
        <v>1469</v>
      </c>
      <c r="H91" s="3" t="s">
        <v>414</v>
      </c>
      <c r="I91" s="3">
        <v>0.1</v>
      </c>
    </row>
    <row r="92" s="1" customFormat="1" customHeight="1" spans="1:9">
      <c r="A92" s="3">
        <v>6</v>
      </c>
      <c r="B92" s="3">
        <v>48772</v>
      </c>
      <c r="C92" s="3" t="s">
        <v>1541</v>
      </c>
      <c r="D92" s="4">
        <v>6</v>
      </c>
      <c r="E92" s="3"/>
      <c r="F92" s="3"/>
      <c r="G92" s="3" t="s">
        <v>1542</v>
      </c>
      <c r="H92" s="3" t="s">
        <v>1543</v>
      </c>
      <c r="I92" s="3">
        <v>0.45</v>
      </c>
    </row>
    <row r="93" s="1" customFormat="1" customHeight="1" spans="1:9">
      <c r="A93" s="3">
        <v>7</v>
      </c>
      <c r="B93" s="3">
        <v>11495</v>
      </c>
      <c r="C93" s="3" t="s">
        <v>331</v>
      </c>
      <c r="D93" s="4">
        <v>9</v>
      </c>
      <c r="E93" s="3"/>
      <c r="F93" s="3"/>
      <c r="G93" s="3" t="s">
        <v>332</v>
      </c>
      <c r="H93" s="3" t="s">
        <v>333</v>
      </c>
      <c r="I93" s="3">
        <v>0.11</v>
      </c>
    </row>
    <row r="94" s="1" customFormat="1" customHeight="1" spans="1:9">
      <c r="A94" s="3">
        <v>8</v>
      </c>
      <c r="B94" s="3">
        <v>11233</v>
      </c>
      <c r="C94" s="3" t="s">
        <v>419</v>
      </c>
      <c r="D94" s="4">
        <v>2</v>
      </c>
      <c r="E94" s="3"/>
      <c r="F94" s="3"/>
      <c r="G94" s="3" t="s">
        <v>420</v>
      </c>
      <c r="H94" s="3" t="s">
        <v>1473</v>
      </c>
      <c r="I94" s="3">
        <v>0.1</v>
      </c>
    </row>
    <row r="95" s="1" customFormat="1" customHeight="1" spans="1:9">
      <c r="A95" s="3">
        <v>9</v>
      </c>
      <c r="B95" s="3">
        <v>11459</v>
      </c>
      <c r="C95" s="3" t="s">
        <v>864</v>
      </c>
      <c r="D95" s="4">
        <v>2</v>
      </c>
      <c r="E95" s="3"/>
      <c r="F95" s="3"/>
      <c r="G95" s="3" t="s">
        <v>1198</v>
      </c>
      <c r="H95" s="3" t="s">
        <v>1199</v>
      </c>
      <c r="I95" s="3">
        <v>0.11</v>
      </c>
    </row>
    <row r="96" s="1" customFormat="1" customHeight="1" spans="1:9">
      <c r="A96" s="3">
        <v>10</v>
      </c>
      <c r="B96" s="3">
        <v>48773</v>
      </c>
      <c r="C96" s="3" t="s">
        <v>1544</v>
      </c>
      <c r="D96" s="4">
        <v>5</v>
      </c>
      <c r="E96" s="3"/>
      <c r="F96" s="3"/>
      <c r="G96" s="3" t="s">
        <v>1545</v>
      </c>
      <c r="H96" s="3" t="s">
        <v>1546</v>
      </c>
      <c r="I96" s="3">
        <v>0.45</v>
      </c>
    </row>
    <row r="97" s="1" customFormat="1" customHeight="1" spans="1:9">
      <c r="A97" s="3">
        <v>11</v>
      </c>
      <c r="B97" s="3">
        <v>48774</v>
      </c>
      <c r="C97" s="3" t="s">
        <v>1547</v>
      </c>
      <c r="D97" s="4">
        <v>1</v>
      </c>
      <c r="E97" s="3"/>
      <c r="F97" s="3"/>
      <c r="G97" s="3" t="s">
        <v>1548</v>
      </c>
      <c r="H97" s="3" t="s">
        <v>1549</v>
      </c>
      <c r="I97" s="3">
        <v>11.13</v>
      </c>
    </row>
    <row r="98" s="1" customFormat="1" customHeight="1" spans="1:9">
      <c r="A98" s="3">
        <v>12</v>
      </c>
      <c r="B98" s="3">
        <v>48775</v>
      </c>
      <c r="C98" s="3" t="s">
        <v>1550</v>
      </c>
      <c r="D98" s="4">
        <v>1</v>
      </c>
      <c r="E98" s="3"/>
      <c r="F98" s="3"/>
      <c r="G98" s="3" t="s">
        <v>1551</v>
      </c>
      <c r="H98" s="3" t="s">
        <v>1552</v>
      </c>
      <c r="I98" s="3">
        <v>11.13</v>
      </c>
    </row>
    <row r="99" s="1" customFormat="1" customHeight="1" spans="1:9">
      <c r="A99" s="3">
        <v>13</v>
      </c>
      <c r="B99" s="3">
        <v>48776</v>
      </c>
      <c r="C99" s="3" t="s">
        <v>1553</v>
      </c>
      <c r="D99" s="4">
        <v>1</v>
      </c>
      <c r="E99" s="3"/>
      <c r="F99" s="3"/>
      <c r="G99" s="3" t="s">
        <v>1554</v>
      </c>
      <c r="H99" s="3" t="s">
        <v>1555</v>
      </c>
      <c r="I99" s="3">
        <v>22.25</v>
      </c>
    </row>
    <row r="100" s="1" customFormat="1" customHeight="1" spans="1:9">
      <c r="A100" s="3">
        <v>14</v>
      </c>
      <c r="B100" s="3">
        <v>48777</v>
      </c>
      <c r="C100" s="3" t="s">
        <v>1556</v>
      </c>
      <c r="D100" s="4">
        <v>1</v>
      </c>
      <c r="E100" s="3"/>
      <c r="F100" s="3"/>
      <c r="G100" s="3" t="s">
        <v>1557</v>
      </c>
      <c r="H100" s="3" t="s">
        <v>1558</v>
      </c>
      <c r="I100" s="3">
        <v>11.13</v>
      </c>
    </row>
    <row r="101" s="1" customFormat="1" customHeight="1" spans="1:9">
      <c r="A101" s="3">
        <v>15</v>
      </c>
      <c r="B101" s="3">
        <v>48778</v>
      </c>
      <c r="C101" s="3" t="s">
        <v>1559</v>
      </c>
      <c r="D101" s="4">
        <v>1</v>
      </c>
      <c r="E101" s="3"/>
      <c r="F101" s="3"/>
      <c r="G101" s="3" t="s">
        <v>1560</v>
      </c>
      <c r="H101" s="3" t="s">
        <v>1561</v>
      </c>
      <c r="I101" s="3">
        <v>35.6</v>
      </c>
    </row>
    <row r="102" s="1" customFormat="1" customHeight="1" spans="1:9">
      <c r="A102" s="3">
        <v>16</v>
      </c>
      <c r="B102" s="3">
        <v>10059</v>
      </c>
      <c r="C102" s="3" t="s">
        <v>412</v>
      </c>
      <c r="D102" s="4">
        <v>2</v>
      </c>
      <c r="E102" s="3"/>
      <c r="F102" s="3"/>
      <c r="G102" s="3" t="s">
        <v>413</v>
      </c>
      <c r="H102" s="3" t="s">
        <v>414</v>
      </c>
      <c r="I102" s="3">
        <v>0.11</v>
      </c>
    </row>
    <row r="103" s="1" customFormat="1" customHeight="1" spans="1:9">
      <c r="A103" s="3">
        <v>17</v>
      </c>
      <c r="B103" s="3">
        <v>47330</v>
      </c>
      <c r="C103" s="3" t="s">
        <v>1562</v>
      </c>
      <c r="D103" s="4">
        <v>1</v>
      </c>
      <c r="E103" s="3"/>
      <c r="F103" s="3"/>
      <c r="G103" s="3" t="s">
        <v>1563</v>
      </c>
      <c r="H103" s="3" t="s">
        <v>1564</v>
      </c>
      <c r="I103" s="3">
        <v>4.39</v>
      </c>
    </row>
    <row r="104" s="1" customFormat="1" customHeight="1" spans="1:9">
      <c r="A104" s="3">
        <v>18</v>
      </c>
      <c r="B104" s="3">
        <v>48780</v>
      </c>
      <c r="C104" s="3" t="s">
        <v>1565</v>
      </c>
      <c r="D104" s="4">
        <v>1</v>
      </c>
      <c r="E104" s="3"/>
      <c r="F104" s="3"/>
      <c r="G104" s="3" t="s">
        <v>1566</v>
      </c>
      <c r="H104" s="3" t="s">
        <v>1567</v>
      </c>
      <c r="I104" s="3">
        <v>0.53</v>
      </c>
    </row>
    <row r="105" s="1" customFormat="1" customHeight="1" spans="1:9">
      <c r="A105" s="3">
        <v>19</v>
      </c>
      <c r="B105" s="3">
        <v>10094</v>
      </c>
      <c r="C105" s="3" t="s">
        <v>1498</v>
      </c>
      <c r="D105" s="4">
        <v>1</v>
      </c>
      <c r="E105" s="3"/>
      <c r="F105" s="3"/>
      <c r="G105" s="3" t="s">
        <v>1499</v>
      </c>
      <c r="H105" s="3" t="s">
        <v>1500</v>
      </c>
      <c r="I105" s="3">
        <v>0.06</v>
      </c>
    </row>
    <row r="106" s="1" customFormat="1" customHeight="1" spans="1:9">
      <c r="A106" s="3">
        <v>20</v>
      </c>
      <c r="B106" s="3">
        <v>48781</v>
      </c>
      <c r="C106" s="3" t="s">
        <v>1568</v>
      </c>
      <c r="D106" s="4">
        <v>1</v>
      </c>
      <c r="E106" s="3"/>
      <c r="F106" s="3"/>
      <c r="G106" s="3" t="s">
        <v>1569</v>
      </c>
      <c r="H106" s="3" t="s">
        <v>1570</v>
      </c>
      <c r="I106" s="3">
        <v>0.36</v>
      </c>
    </row>
    <row r="107" s="1" customFormat="1" customHeight="1" spans="1:9">
      <c r="A107" s="3">
        <v>21</v>
      </c>
      <c r="B107" s="3">
        <v>48782</v>
      </c>
      <c r="C107" s="3" t="s">
        <v>1571</v>
      </c>
      <c r="D107" s="4">
        <v>1</v>
      </c>
      <c r="E107" s="3"/>
      <c r="F107" s="3"/>
      <c r="G107" s="3" t="s">
        <v>1572</v>
      </c>
      <c r="H107" s="3" t="s">
        <v>1573</v>
      </c>
      <c r="I107" s="3">
        <v>1.34</v>
      </c>
    </row>
    <row r="108" s="1" customFormat="1" customHeight="1" spans="1:9">
      <c r="A108" s="3">
        <v>22</v>
      </c>
      <c r="B108" s="3">
        <v>48783</v>
      </c>
      <c r="C108" s="3" t="s">
        <v>1574</v>
      </c>
      <c r="D108" s="4">
        <v>1</v>
      </c>
      <c r="E108" s="3"/>
      <c r="F108" s="3"/>
      <c r="G108" s="3" t="s">
        <v>1575</v>
      </c>
      <c r="H108" s="3" t="s">
        <v>1576</v>
      </c>
      <c r="I108" s="3">
        <v>6.68</v>
      </c>
    </row>
    <row r="109" s="1" customFormat="1" customHeight="1" spans="1:9">
      <c r="A109" s="3">
        <v>23</v>
      </c>
      <c r="B109" s="3">
        <v>48784</v>
      </c>
      <c r="C109" s="3" t="s">
        <v>1577</v>
      </c>
      <c r="D109" s="4">
        <v>1</v>
      </c>
      <c r="E109" s="3"/>
      <c r="F109" s="3"/>
      <c r="G109" s="3" t="s">
        <v>1578</v>
      </c>
      <c r="H109" s="3" t="s">
        <v>1579</v>
      </c>
      <c r="I109" s="3">
        <v>13.35</v>
      </c>
    </row>
    <row r="110" s="1" customFormat="1" customHeight="1" spans="1:9">
      <c r="A110" s="3">
        <v>24</v>
      </c>
      <c r="B110" s="3">
        <v>48785</v>
      </c>
      <c r="C110" s="3" t="s">
        <v>1580</v>
      </c>
      <c r="D110" s="4">
        <v>1</v>
      </c>
      <c r="E110" s="3"/>
      <c r="F110" s="3"/>
      <c r="G110" s="3" t="s">
        <v>1581</v>
      </c>
      <c r="H110" s="3" t="s">
        <v>1582</v>
      </c>
      <c r="I110" s="3">
        <v>11.13</v>
      </c>
    </row>
    <row r="111" s="1" customFormat="1" customHeight="1" spans="1:9">
      <c r="A111" s="3">
        <v>25</v>
      </c>
      <c r="B111" s="3">
        <v>47869</v>
      </c>
      <c r="C111" s="3" t="s">
        <v>1583</v>
      </c>
      <c r="D111" s="4">
        <v>1</v>
      </c>
      <c r="E111" s="3"/>
      <c r="F111" s="3"/>
      <c r="G111" s="3" t="s">
        <v>1584</v>
      </c>
      <c r="H111" s="3" t="s">
        <v>1585</v>
      </c>
      <c r="I111" s="3">
        <v>26.27</v>
      </c>
    </row>
    <row r="112" s="1" customFormat="1" customHeight="1" spans="1:9">
      <c r="A112" s="3">
        <v>26</v>
      </c>
      <c r="B112" s="3">
        <v>11021</v>
      </c>
      <c r="C112" s="3" t="s">
        <v>1519</v>
      </c>
      <c r="D112" s="4">
        <v>2</v>
      </c>
      <c r="E112" s="3"/>
      <c r="F112" s="3"/>
      <c r="G112" s="3" t="s">
        <v>400</v>
      </c>
      <c r="H112" s="3" t="s">
        <v>401</v>
      </c>
      <c r="I112" s="3">
        <v>0.1</v>
      </c>
    </row>
    <row r="113" s="1" customFormat="1" customHeight="1" spans="1:9">
      <c r="A113" s="3">
        <v>27</v>
      </c>
      <c r="B113" s="3">
        <v>11330</v>
      </c>
      <c r="C113" s="3" t="s">
        <v>422</v>
      </c>
      <c r="D113" s="4">
        <v>2</v>
      </c>
      <c r="E113" s="3"/>
      <c r="F113" s="3"/>
      <c r="G113" s="3" t="s">
        <v>423</v>
      </c>
      <c r="H113" s="3" t="s">
        <v>424</v>
      </c>
      <c r="I113" s="3">
        <v>0.1</v>
      </c>
    </row>
    <row r="114" s="1" customFormat="1" customHeight="1" spans="1:9">
      <c r="A114" s="3">
        <v>28</v>
      </c>
      <c r="B114" s="3">
        <v>11802</v>
      </c>
      <c r="C114" s="3" t="s">
        <v>1520</v>
      </c>
      <c r="D114" s="4">
        <v>2</v>
      </c>
      <c r="E114" s="3"/>
      <c r="F114" s="3"/>
      <c r="G114" s="3" t="s">
        <v>1521</v>
      </c>
      <c r="H114" s="3" t="s">
        <v>1522</v>
      </c>
      <c r="I114" s="3">
        <v>0.16</v>
      </c>
    </row>
    <row r="115" s="1" customFormat="1" customHeight="1" spans="1:9">
      <c r="A115" s="3">
        <v>29</v>
      </c>
      <c r="B115" s="3">
        <v>47870</v>
      </c>
      <c r="C115" s="3" t="s">
        <v>1586</v>
      </c>
      <c r="D115" s="4">
        <v>1</v>
      </c>
      <c r="E115" s="3"/>
      <c r="F115" s="3"/>
      <c r="G115" s="3" t="s">
        <v>1587</v>
      </c>
      <c r="H115" s="3" t="s">
        <v>1588</v>
      </c>
      <c r="I115" s="3">
        <v>6</v>
      </c>
    </row>
    <row r="116" s="1" customFormat="1" customHeight="1" spans="1:9">
      <c r="A116" s="3">
        <v>30</v>
      </c>
      <c r="B116" s="3">
        <v>48791</v>
      </c>
      <c r="C116" s="3" t="s">
        <v>1589</v>
      </c>
      <c r="D116" s="4">
        <v>3</v>
      </c>
      <c r="E116" s="3"/>
      <c r="F116" s="3"/>
      <c r="G116" s="3" t="s">
        <v>1590</v>
      </c>
      <c r="H116" s="3" t="s">
        <v>1591</v>
      </c>
      <c r="I116" s="3">
        <v>2.34</v>
      </c>
    </row>
    <row r="117" s="1" customFormat="1" customHeight="1" spans="1:9">
      <c r="A117" s="3">
        <v>31</v>
      </c>
      <c r="B117" s="3">
        <v>11788</v>
      </c>
      <c r="C117" s="3" t="s">
        <v>1192</v>
      </c>
      <c r="D117" s="3">
        <v>4</v>
      </c>
      <c r="E117" s="3"/>
      <c r="F117" s="3"/>
      <c r="G117" s="3" t="s">
        <v>1193</v>
      </c>
      <c r="H117" s="3" t="s">
        <v>1194</v>
      </c>
      <c r="I117" s="3">
        <v>0.1</v>
      </c>
    </row>
    <row r="118" customHeight="1" spans="1:9">
      <c r="A118" s="3">
        <v>32</v>
      </c>
      <c r="B118" s="7">
        <v>47871</v>
      </c>
      <c r="C118" s="3" t="s">
        <v>1592</v>
      </c>
      <c r="D118" s="4">
        <v>1</v>
      </c>
      <c r="E118" s="7"/>
      <c r="F118" s="7"/>
      <c r="G118" s="3" t="s">
        <v>1593</v>
      </c>
      <c r="H118" s="3" t="s">
        <v>1594</v>
      </c>
      <c r="I118" s="7">
        <v>202.5</v>
      </c>
    </row>
  </sheetData>
  <mergeCells count="2">
    <mergeCell ref="A1:I1"/>
    <mergeCell ref="A61:I61"/>
  </mergeCells>
  <pageMargins left="0.7" right="0.7" top="0.75" bottom="0.75" header="0.3" footer="0.3"/>
  <headerFooter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J37"/>
  <sheetViews>
    <sheetView zoomScale="70" zoomScaleNormal="70" workbookViewId="0">
      <selection activeCell="I27" sqref="I27:I37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1595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55402</v>
      </c>
      <c r="C27" s="3" t="s">
        <v>1596</v>
      </c>
      <c r="D27" s="4">
        <v>1</v>
      </c>
      <c r="E27" s="3"/>
      <c r="F27" s="3"/>
      <c r="G27" s="3" t="s">
        <v>1597</v>
      </c>
      <c r="H27" s="3" t="s">
        <v>1598</v>
      </c>
      <c r="I27" s="3">
        <v>6.77</v>
      </c>
    </row>
    <row r="28" s="1" customFormat="1" customHeight="1" spans="1:9">
      <c r="A28" s="3">
        <v>2</v>
      </c>
      <c r="B28" s="3">
        <v>48171</v>
      </c>
      <c r="C28" s="3" t="s">
        <v>1599</v>
      </c>
      <c r="D28" s="4">
        <v>1</v>
      </c>
      <c r="E28" s="3"/>
      <c r="F28" s="3"/>
      <c r="G28" s="3" t="s">
        <v>1600</v>
      </c>
      <c r="H28" s="3" t="s">
        <v>1601</v>
      </c>
      <c r="I28" s="3">
        <v>0.22</v>
      </c>
    </row>
    <row r="29" s="1" customFormat="1" customHeight="1" spans="1:9">
      <c r="A29" s="3">
        <v>3</v>
      </c>
      <c r="B29" s="3">
        <v>48172</v>
      </c>
      <c r="C29" s="3" t="s">
        <v>1602</v>
      </c>
      <c r="D29" s="4">
        <v>1</v>
      </c>
      <c r="E29" s="3"/>
      <c r="F29" s="3"/>
      <c r="G29" s="3" t="s">
        <v>1603</v>
      </c>
      <c r="H29" s="3" t="s">
        <v>1604</v>
      </c>
      <c r="I29" s="3">
        <v>0.1</v>
      </c>
    </row>
    <row r="30" s="1" customFormat="1" customHeight="1" spans="1:9">
      <c r="A30" s="3">
        <v>4</v>
      </c>
      <c r="B30" s="3">
        <v>48170</v>
      </c>
      <c r="C30" s="3" t="s">
        <v>1605</v>
      </c>
      <c r="D30" s="4">
        <v>1</v>
      </c>
      <c r="E30" s="3"/>
      <c r="F30" s="3"/>
      <c r="G30" s="3" t="s">
        <v>1606</v>
      </c>
      <c r="H30" s="3" t="s">
        <v>1607</v>
      </c>
      <c r="I30" s="3">
        <v>4.45</v>
      </c>
    </row>
    <row r="31" s="1" customFormat="1" customHeight="1" spans="1:9">
      <c r="A31" s="3">
        <v>5</v>
      </c>
      <c r="B31" s="3">
        <v>48169</v>
      </c>
      <c r="C31" s="3" t="s">
        <v>1608</v>
      </c>
      <c r="D31" s="4">
        <v>1</v>
      </c>
      <c r="E31" s="3"/>
      <c r="F31" s="3"/>
      <c r="G31" s="3" t="s">
        <v>1609</v>
      </c>
      <c r="H31" s="3" t="s">
        <v>1610</v>
      </c>
      <c r="I31" s="3">
        <v>26.7</v>
      </c>
    </row>
    <row r="32" s="1" customFormat="1" customHeight="1" spans="1:9">
      <c r="A32" s="3">
        <v>6</v>
      </c>
      <c r="B32" s="3">
        <v>11045</v>
      </c>
      <c r="C32" s="3" t="s">
        <v>1611</v>
      </c>
      <c r="D32" s="4">
        <v>2</v>
      </c>
      <c r="E32" s="3"/>
      <c r="F32" s="3"/>
      <c r="G32" s="3" t="s">
        <v>1612</v>
      </c>
      <c r="H32" s="3" t="s">
        <v>1613</v>
      </c>
      <c r="I32" s="3">
        <v>0.11</v>
      </c>
    </row>
    <row r="33" s="1" customFormat="1" customHeight="1" spans="1:10">
      <c r="A33" s="3">
        <v>7</v>
      </c>
      <c r="B33" s="3">
        <v>11802</v>
      </c>
      <c r="C33" s="3" t="s">
        <v>1614</v>
      </c>
      <c r="D33" s="4">
        <v>2</v>
      </c>
      <c r="E33" s="3"/>
      <c r="F33" s="3"/>
      <c r="G33" s="3" t="s">
        <v>1521</v>
      </c>
      <c r="H33" s="3" t="s">
        <v>1522</v>
      </c>
      <c r="I33" s="3">
        <v>0.16</v>
      </c>
      <c r="J33" s="1" t="s">
        <v>223</v>
      </c>
    </row>
    <row r="34" s="1" customFormat="1" customHeight="1" spans="1:10">
      <c r="A34" s="3">
        <v>8</v>
      </c>
      <c r="B34" s="3">
        <v>47708</v>
      </c>
      <c r="C34" s="5" t="s">
        <v>1615</v>
      </c>
      <c r="D34" s="4">
        <v>1</v>
      </c>
      <c r="E34" s="3"/>
      <c r="F34" s="3"/>
      <c r="G34" s="3" t="s">
        <v>1616</v>
      </c>
      <c r="H34" s="5" t="s">
        <v>1617</v>
      </c>
      <c r="I34" s="3">
        <v>19.83</v>
      </c>
      <c r="J34" s="79" t="s">
        <v>1532</v>
      </c>
    </row>
    <row r="35" s="1" customFormat="1" customHeight="1" spans="1:10">
      <c r="A35" s="5">
        <v>8</v>
      </c>
      <c r="B35" s="5">
        <v>47868</v>
      </c>
      <c r="C35" s="5" t="s">
        <v>1618</v>
      </c>
      <c r="D35" s="8">
        <v>1</v>
      </c>
      <c r="E35" s="5"/>
      <c r="F35" s="5"/>
      <c r="G35" s="5" t="s">
        <v>1619</v>
      </c>
      <c r="H35" s="5" t="s">
        <v>1620</v>
      </c>
      <c r="I35" s="5">
        <v>19.83</v>
      </c>
      <c r="J35" s="79" t="s">
        <v>1621</v>
      </c>
    </row>
    <row r="36" s="1" customFormat="1" customHeight="1" spans="1:10">
      <c r="A36" s="3">
        <v>9</v>
      </c>
      <c r="B36" s="3">
        <v>11021</v>
      </c>
      <c r="C36" s="3" t="s">
        <v>1622</v>
      </c>
      <c r="D36" s="4">
        <v>2</v>
      </c>
      <c r="E36" s="3"/>
      <c r="F36" s="3"/>
      <c r="G36" s="3" t="s">
        <v>400</v>
      </c>
      <c r="H36" s="3" t="s">
        <v>1623</v>
      </c>
      <c r="I36" s="3">
        <v>0.1</v>
      </c>
      <c r="J36" s="1" t="s">
        <v>223</v>
      </c>
    </row>
    <row r="37" s="1" customFormat="1" customHeight="1" spans="1:10">
      <c r="A37" s="3">
        <v>10</v>
      </c>
      <c r="B37" s="3">
        <v>11330</v>
      </c>
      <c r="C37" s="3" t="s">
        <v>422</v>
      </c>
      <c r="D37" s="4">
        <v>2</v>
      </c>
      <c r="E37" s="3"/>
      <c r="F37" s="3"/>
      <c r="G37" s="3" t="s">
        <v>423</v>
      </c>
      <c r="H37" s="3" t="s">
        <v>424</v>
      </c>
      <c r="I37" s="3">
        <v>0.1</v>
      </c>
      <c r="J37" s="1" t="s">
        <v>223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"/>
  <sheetViews>
    <sheetView workbookViewId="0">
      <selection activeCell="I18" sqref="I18"/>
    </sheetView>
  </sheetViews>
  <sheetFormatPr defaultColWidth="9" defaultRowHeight="14.4" outlineLevelRow="2"/>
  <sheetData>
    <row r="1" ht="13.5" customHeight="1" spans="1:9">
      <c r="A1" s="137" t="s">
        <v>76</v>
      </c>
      <c r="B1" s="137"/>
      <c r="C1" s="137"/>
      <c r="D1" s="137"/>
      <c r="E1" s="137"/>
      <c r="F1" s="137"/>
      <c r="G1" s="137"/>
      <c r="H1" s="137"/>
      <c r="I1" s="137"/>
    </row>
    <row r="2" ht="13.5" customHeight="1" spans="1:9">
      <c r="A2" s="137"/>
      <c r="B2" s="137"/>
      <c r="C2" s="137"/>
      <c r="D2" s="137"/>
      <c r="E2" s="137"/>
      <c r="F2" s="137"/>
      <c r="G2" s="137"/>
      <c r="H2" s="137"/>
      <c r="I2" s="137"/>
    </row>
    <row r="3" ht="13.5" customHeight="1" spans="1:9">
      <c r="A3" s="137"/>
      <c r="B3" s="137"/>
      <c r="C3" s="137"/>
      <c r="D3" s="137"/>
      <c r="E3" s="137"/>
      <c r="F3" s="137"/>
      <c r="G3" s="137"/>
      <c r="H3" s="137"/>
      <c r="I3" s="137"/>
    </row>
  </sheetData>
  <mergeCells count="1">
    <mergeCell ref="A1:I3"/>
  </mergeCells>
  <pageMargins left="0.7" right="0.7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J37"/>
  <sheetViews>
    <sheetView zoomScale="70" zoomScaleNormal="70" workbookViewId="0">
      <selection activeCell="I27" sqref="I27:I37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1624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71">
        <v>1</v>
      </c>
      <c r="B27" s="3">
        <v>47709</v>
      </c>
      <c r="C27" s="3" t="s">
        <v>1625</v>
      </c>
      <c r="D27" s="4">
        <v>1</v>
      </c>
      <c r="E27" s="3"/>
      <c r="F27" s="3"/>
      <c r="G27" s="3" t="s">
        <v>1626</v>
      </c>
      <c r="H27" s="3" t="s">
        <v>1627</v>
      </c>
      <c r="I27" s="3">
        <v>10.08</v>
      </c>
    </row>
    <row r="28" s="1" customFormat="1" customHeight="1" spans="1:10">
      <c r="A28" s="71">
        <v>2</v>
      </c>
      <c r="B28" s="3">
        <v>73204</v>
      </c>
      <c r="C28" s="3" t="s">
        <v>1628</v>
      </c>
      <c r="D28" s="4">
        <v>1</v>
      </c>
      <c r="E28" s="3"/>
      <c r="F28" s="3"/>
      <c r="G28" s="3" t="s">
        <v>1629</v>
      </c>
      <c r="H28" s="3" t="s">
        <v>1630</v>
      </c>
      <c r="I28" s="3">
        <v>0.22</v>
      </c>
    </row>
    <row r="29" s="1" customFormat="1" customHeight="1" spans="1:10">
      <c r="A29" s="71">
        <v>3</v>
      </c>
      <c r="B29" s="3">
        <v>27074</v>
      </c>
      <c r="C29" s="3" t="s">
        <v>953</v>
      </c>
      <c r="D29" s="4">
        <v>2</v>
      </c>
      <c r="E29" s="3"/>
      <c r="F29" s="3"/>
      <c r="G29" s="3" t="s">
        <v>954</v>
      </c>
      <c r="H29" s="3" t="s">
        <v>955</v>
      </c>
      <c r="I29" s="3">
        <v>0.16</v>
      </c>
      <c r="J29" s="1" t="s">
        <v>223</v>
      </c>
    </row>
    <row r="30" s="1" customFormat="1" customHeight="1" spans="1:10">
      <c r="A30" s="71">
        <v>4</v>
      </c>
      <c r="B30" s="3">
        <v>10811</v>
      </c>
      <c r="C30" s="3" t="s">
        <v>1631</v>
      </c>
      <c r="D30" s="4">
        <v>2</v>
      </c>
      <c r="E30" s="3"/>
      <c r="F30" s="3"/>
      <c r="G30" s="3" t="s">
        <v>1632</v>
      </c>
      <c r="H30" s="3" t="s">
        <v>1633</v>
      </c>
      <c r="I30" s="3">
        <v>0.07</v>
      </c>
    </row>
    <row r="31" s="1" customFormat="1" customHeight="1" spans="1:10">
      <c r="A31" s="71">
        <v>5</v>
      </c>
      <c r="B31" s="3">
        <v>11247</v>
      </c>
      <c r="C31" s="3" t="s">
        <v>1634</v>
      </c>
      <c r="D31" s="4">
        <v>4</v>
      </c>
      <c r="E31" s="3"/>
      <c r="F31" s="3"/>
      <c r="G31" s="3" t="s">
        <v>1635</v>
      </c>
      <c r="H31" s="3" t="s">
        <v>1636</v>
      </c>
      <c r="I31" s="3">
        <v>0.06</v>
      </c>
    </row>
    <row r="32" s="1" customFormat="1" customHeight="1" spans="1:10">
      <c r="A32" s="71">
        <v>6</v>
      </c>
      <c r="B32" s="3">
        <v>47710</v>
      </c>
      <c r="C32" s="3" t="s">
        <v>1637</v>
      </c>
      <c r="D32" s="4">
        <v>1</v>
      </c>
      <c r="E32" s="3"/>
      <c r="F32" s="3"/>
      <c r="G32" s="3" t="s">
        <v>1638</v>
      </c>
      <c r="H32" s="3" t="s">
        <v>1639</v>
      </c>
      <c r="I32" s="3">
        <v>6.38</v>
      </c>
    </row>
    <row r="33" s="1" customFormat="1" customHeight="1" spans="1:10">
      <c r="A33" s="71">
        <v>7</v>
      </c>
      <c r="B33" s="3">
        <v>47711</v>
      </c>
      <c r="C33" s="3" t="s">
        <v>1640</v>
      </c>
      <c r="D33" s="4">
        <v>1</v>
      </c>
      <c r="E33" s="3"/>
      <c r="F33" s="3"/>
      <c r="G33" s="3" t="s">
        <v>1641</v>
      </c>
      <c r="H33" s="3" t="s">
        <v>1642</v>
      </c>
      <c r="I33" s="3">
        <v>10.26</v>
      </c>
    </row>
    <row r="34" s="1" customFormat="1" customHeight="1" spans="1:10">
      <c r="A34" s="3">
        <v>8</v>
      </c>
      <c r="B34" s="3">
        <v>11496</v>
      </c>
      <c r="C34" s="3" t="s">
        <v>627</v>
      </c>
      <c r="D34" s="4">
        <v>1</v>
      </c>
      <c r="E34" s="3"/>
      <c r="F34" s="3"/>
      <c r="G34" s="3" t="s">
        <v>1343</v>
      </c>
      <c r="H34" s="3" t="s">
        <v>629</v>
      </c>
      <c r="I34" s="3">
        <v>0.06</v>
      </c>
      <c r="J34" s="1" t="s">
        <v>223</v>
      </c>
    </row>
    <row r="35" s="1" customFormat="1" customHeight="1" spans="1:10">
      <c r="A35" s="3">
        <v>9</v>
      </c>
      <c r="B35" s="3">
        <v>11176</v>
      </c>
      <c r="C35" s="3" t="s">
        <v>419</v>
      </c>
      <c r="D35" s="4">
        <v>1</v>
      </c>
      <c r="E35" s="3"/>
      <c r="F35" s="3"/>
      <c r="G35" s="3" t="s">
        <v>1344</v>
      </c>
      <c r="H35" s="3" t="s">
        <v>421</v>
      </c>
      <c r="I35" s="3">
        <v>0.16</v>
      </c>
      <c r="J35" s="1" t="s">
        <v>223</v>
      </c>
    </row>
    <row r="36" s="1" customFormat="1" customHeight="1" spans="1:10">
      <c r="A36" s="3">
        <v>10</v>
      </c>
      <c r="B36" s="3">
        <v>47712</v>
      </c>
      <c r="C36" s="3" t="s">
        <v>1643</v>
      </c>
      <c r="D36" s="4">
        <v>1</v>
      </c>
      <c r="E36" s="3"/>
      <c r="F36" s="3"/>
      <c r="G36" s="3" t="s">
        <v>1644</v>
      </c>
      <c r="H36" s="3" t="s">
        <v>1645</v>
      </c>
      <c r="I36" s="3">
        <v>0.15</v>
      </c>
    </row>
    <row r="37" s="1" customFormat="1" customHeight="1" spans="1:10">
      <c r="A37" s="3">
        <v>11</v>
      </c>
      <c r="B37" s="3">
        <v>55016</v>
      </c>
      <c r="C37" s="3" t="s">
        <v>230</v>
      </c>
      <c r="D37" s="4">
        <v>1</v>
      </c>
      <c r="E37" s="3"/>
      <c r="F37" s="3"/>
      <c r="G37" s="3" t="s">
        <v>1440</v>
      </c>
      <c r="H37" s="3" t="s">
        <v>1441</v>
      </c>
      <c r="I37" s="3">
        <v>0.08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J31"/>
  <sheetViews>
    <sheetView zoomScale="85" zoomScaleNormal="85" workbookViewId="0">
      <selection activeCell="I27" sqref="I27:I31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1646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71">
        <v>1</v>
      </c>
      <c r="B27" s="3">
        <v>47713</v>
      </c>
      <c r="C27" s="3" t="s">
        <v>127</v>
      </c>
      <c r="D27" s="4">
        <v>1</v>
      </c>
      <c r="E27" s="3"/>
      <c r="F27" s="3"/>
      <c r="G27" s="3" t="s">
        <v>1647</v>
      </c>
      <c r="H27" s="3" t="s">
        <v>1648</v>
      </c>
      <c r="I27" s="3">
        <v>32.61</v>
      </c>
    </row>
    <row r="28" s="1" customFormat="1" customHeight="1" spans="1:10">
      <c r="A28" s="3">
        <v>2</v>
      </c>
      <c r="B28" s="3">
        <v>10783</v>
      </c>
      <c r="C28" s="3" t="s">
        <v>242</v>
      </c>
      <c r="D28" s="4">
        <v>4</v>
      </c>
      <c r="E28" s="3"/>
      <c r="F28" s="3"/>
      <c r="G28" s="3" t="s">
        <v>243</v>
      </c>
      <c r="H28" s="3" t="s">
        <v>244</v>
      </c>
      <c r="I28" s="3">
        <v>0.1</v>
      </c>
    </row>
    <row r="29" s="1" customFormat="1" customHeight="1" spans="1:10">
      <c r="A29" s="3">
        <v>3</v>
      </c>
      <c r="B29" s="3">
        <v>26763</v>
      </c>
      <c r="C29" s="3" t="s">
        <v>1032</v>
      </c>
      <c r="D29" s="4">
        <v>2</v>
      </c>
      <c r="E29" s="3"/>
      <c r="F29" s="3"/>
      <c r="G29" s="3" t="s">
        <v>1649</v>
      </c>
      <c r="H29" s="3" t="s">
        <v>1650</v>
      </c>
      <c r="I29" s="3">
        <v>0.26</v>
      </c>
    </row>
    <row r="30" s="1" customFormat="1" customHeight="1" spans="1:10">
      <c r="A30" s="3">
        <v>4</v>
      </c>
      <c r="B30" s="3">
        <v>11101</v>
      </c>
      <c r="C30" s="3" t="s">
        <v>1651</v>
      </c>
      <c r="D30" s="4">
        <v>2</v>
      </c>
      <c r="E30" s="3"/>
      <c r="F30" s="3"/>
      <c r="G30" s="3" t="s">
        <v>1652</v>
      </c>
      <c r="H30" s="3" t="s">
        <v>1653</v>
      </c>
      <c r="I30" s="3">
        <v>0.11</v>
      </c>
    </row>
    <row r="31" s="1" customFormat="1" customHeight="1" spans="1:10">
      <c r="A31" s="3">
        <v>5</v>
      </c>
      <c r="B31" s="3">
        <v>10882</v>
      </c>
      <c r="C31" s="3" t="s">
        <v>245</v>
      </c>
      <c r="D31" s="4">
        <v>6</v>
      </c>
      <c r="E31" s="3"/>
      <c r="F31" s="3"/>
      <c r="G31" s="3" t="s">
        <v>246</v>
      </c>
      <c r="H31" s="3" t="s">
        <v>247</v>
      </c>
      <c r="I31" s="3">
        <v>0.11</v>
      </c>
      <c r="J31" s="1" t="s">
        <v>223</v>
      </c>
    </row>
  </sheetData>
  <mergeCells count="1">
    <mergeCell ref="A1:I1"/>
  </mergeCells>
  <pageMargins left="0.708661417322835" right="0.708661417322835" top="0.748031496062992" bottom="0.748031496062992" header="0.31496062992126" footer="0.31496062992126"/>
  <pageSetup paperSize="9" scale="61" orientation="portrait" verticalDpi="300"/>
  <headerFooter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J32"/>
  <sheetViews>
    <sheetView zoomScale="85" zoomScaleNormal="85" workbookViewId="0">
      <selection activeCell="I27" sqref="I27:I32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1654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47515</v>
      </c>
      <c r="C27" s="3" t="s">
        <v>1655</v>
      </c>
      <c r="D27" s="4">
        <v>1</v>
      </c>
      <c r="E27" s="3"/>
      <c r="F27" s="3"/>
      <c r="G27" s="3" t="s">
        <v>1656</v>
      </c>
      <c r="H27" s="3" t="s">
        <v>1657</v>
      </c>
      <c r="I27" s="3">
        <v>1148.13</v>
      </c>
    </row>
    <row r="28" s="1" customFormat="1" customHeight="1" spans="1:10">
      <c r="A28" s="3">
        <v>2</v>
      </c>
      <c r="B28" s="3">
        <v>47516</v>
      </c>
      <c r="C28" s="3" t="s">
        <v>1658</v>
      </c>
      <c r="D28" s="4">
        <v>1</v>
      </c>
      <c r="E28" s="3"/>
      <c r="F28" s="3"/>
      <c r="G28" s="3" t="s">
        <v>1659</v>
      </c>
      <c r="H28" s="3" t="s">
        <v>1660</v>
      </c>
      <c r="I28" s="3">
        <v>454.74</v>
      </c>
    </row>
    <row r="29" s="1" customFormat="1" customHeight="1" spans="1:10">
      <c r="A29" s="3">
        <v>3</v>
      </c>
      <c r="B29" s="3">
        <v>11838</v>
      </c>
      <c r="C29" s="3" t="s">
        <v>1661</v>
      </c>
      <c r="D29" s="4">
        <v>4</v>
      </c>
      <c r="E29" s="3"/>
      <c r="F29" s="3"/>
      <c r="G29" s="3" t="s">
        <v>1662</v>
      </c>
      <c r="H29" s="3" t="s">
        <v>1663</v>
      </c>
      <c r="I29" s="3">
        <v>0.11</v>
      </c>
      <c r="J29" s="1" t="s">
        <v>223</v>
      </c>
    </row>
    <row r="30" s="1" customFormat="1" customHeight="1" spans="1:10">
      <c r="A30" s="3">
        <v>4</v>
      </c>
      <c r="B30" s="3">
        <v>47517</v>
      </c>
      <c r="C30" s="3" t="s">
        <v>1664</v>
      </c>
      <c r="D30" s="4">
        <v>1</v>
      </c>
      <c r="E30" s="3"/>
      <c r="F30" s="3"/>
      <c r="G30" s="3" t="s">
        <v>1665</v>
      </c>
      <c r="H30" s="3" t="s">
        <v>1666</v>
      </c>
      <c r="I30" s="3">
        <v>5.07</v>
      </c>
    </row>
    <row r="31" s="1" customFormat="1" customHeight="1" spans="1:10">
      <c r="A31" s="3">
        <v>5</v>
      </c>
      <c r="B31" s="3">
        <v>11236</v>
      </c>
      <c r="C31" s="3" t="s">
        <v>446</v>
      </c>
      <c r="D31" s="4">
        <v>1</v>
      </c>
      <c r="E31" s="3"/>
      <c r="F31" s="3"/>
      <c r="G31" s="3" t="s">
        <v>447</v>
      </c>
      <c r="H31" s="3" t="s">
        <v>448</v>
      </c>
      <c r="I31" s="3">
        <v>0.11</v>
      </c>
      <c r="J31" s="1" t="s">
        <v>223</v>
      </c>
    </row>
    <row r="32" s="1" customFormat="1" customHeight="1" spans="1:10">
      <c r="A32" s="3">
        <v>6</v>
      </c>
      <c r="B32" s="3">
        <v>11802</v>
      </c>
      <c r="C32" s="3" t="s">
        <v>1614</v>
      </c>
      <c r="D32" s="4">
        <v>2</v>
      </c>
      <c r="E32" s="3"/>
      <c r="F32" s="3"/>
      <c r="G32" s="3" t="s">
        <v>1521</v>
      </c>
      <c r="H32" s="3" t="s">
        <v>1522</v>
      </c>
      <c r="I32" s="3">
        <v>0.16</v>
      </c>
      <c r="J32" s="1" t="s">
        <v>223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J77"/>
  <sheetViews>
    <sheetView zoomScale="85" zoomScaleNormal="85" topLeftCell="A51" workbookViewId="0">
      <selection activeCell="I27" sqref="I27:I77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10">
      <c r="A1" s="2" t="s">
        <v>1667</v>
      </c>
      <c r="B1" s="2"/>
      <c r="C1" s="2"/>
      <c r="D1" s="2"/>
      <c r="E1" s="2"/>
      <c r="F1" s="2"/>
      <c r="G1" s="2"/>
      <c r="H1" s="2"/>
      <c r="I1" s="2"/>
    </row>
    <row r="2" customHeight="1" spans="1:10">
      <c r="J2" s="79" t="s">
        <v>436</v>
      </c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26318</v>
      </c>
      <c r="C27" s="3" t="s">
        <v>1668</v>
      </c>
      <c r="D27" s="4">
        <v>1</v>
      </c>
      <c r="E27" s="3"/>
      <c r="F27" s="3"/>
      <c r="G27" s="3" t="s">
        <v>1669</v>
      </c>
      <c r="H27" s="3" t="s">
        <v>1670</v>
      </c>
      <c r="I27" s="3">
        <v>0.5</v>
      </c>
    </row>
    <row r="28" s="1" customFormat="1" customHeight="1" spans="1:9">
      <c r="A28" s="3">
        <v>2</v>
      </c>
      <c r="B28" s="3">
        <v>26324</v>
      </c>
      <c r="C28" s="3" t="s">
        <v>1671</v>
      </c>
      <c r="D28" s="4">
        <v>1</v>
      </c>
      <c r="E28" s="3"/>
      <c r="F28" s="3"/>
      <c r="G28" s="3" t="s">
        <v>1672</v>
      </c>
      <c r="H28" s="3" t="s">
        <v>1673</v>
      </c>
      <c r="I28" s="3">
        <v>0.5</v>
      </c>
    </row>
    <row r="29" s="1" customFormat="1" customHeight="1" spans="1:9">
      <c r="A29" s="3">
        <v>3</v>
      </c>
      <c r="B29" s="3">
        <v>35428</v>
      </c>
      <c r="C29" s="3" t="s">
        <v>1674</v>
      </c>
      <c r="D29" s="4">
        <v>1</v>
      </c>
      <c r="E29" s="3"/>
      <c r="F29" s="3"/>
      <c r="G29" s="3" t="s">
        <v>1675</v>
      </c>
      <c r="H29" s="3" t="s">
        <v>1676</v>
      </c>
      <c r="I29" s="3">
        <v>0.35</v>
      </c>
    </row>
    <row r="30" s="1" customFormat="1" customHeight="1" spans="1:9">
      <c r="A30" s="3">
        <v>4</v>
      </c>
      <c r="B30" s="3">
        <v>26330</v>
      </c>
      <c r="C30" s="3" t="s">
        <v>1677</v>
      </c>
      <c r="D30" s="4">
        <v>1</v>
      </c>
      <c r="E30" s="3"/>
      <c r="F30" s="3"/>
      <c r="G30" s="3" t="s">
        <v>1678</v>
      </c>
      <c r="H30" s="3" t="s">
        <v>1679</v>
      </c>
      <c r="I30" s="3">
        <v>13.17</v>
      </c>
    </row>
    <row r="31" s="1" customFormat="1" customHeight="1" spans="1:9">
      <c r="A31" s="3">
        <v>5</v>
      </c>
      <c r="B31" s="3">
        <v>35423</v>
      </c>
      <c r="C31" s="3" t="s">
        <v>1680</v>
      </c>
      <c r="D31" s="4">
        <v>1</v>
      </c>
      <c r="E31" s="3"/>
      <c r="F31" s="3"/>
      <c r="G31" s="3" t="s">
        <v>1681</v>
      </c>
      <c r="H31" s="3" t="s">
        <v>1682</v>
      </c>
      <c r="I31" s="3">
        <v>1.1</v>
      </c>
    </row>
    <row r="32" s="1" customFormat="1" customHeight="1" spans="1:9">
      <c r="A32" s="3">
        <v>6</v>
      </c>
      <c r="B32" s="3">
        <v>26317</v>
      </c>
      <c r="C32" s="3" t="s">
        <v>1683</v>
      </c>
      <c r="D32" s="4">
        <v>1</v>
      </c>
      <c r="E32" s="3"/>
      <c r="F32" s="3"/>
      <c r="G32" s="3" t="s">
        <v>1684</v>
      </c>
      <c r="H32" s="3" t="s">
        <v>1685</v>
      </c>
      <c r="I32" s="3">
        <v>3.95</v>
      </c>
    </row>
    <row r="33" s="1" customFormat="1" customHeight="1" spans="1:10">
      <c r="A33" s="3">
        <v>7</v>
      </c>
      <c r="B33" s="3">
        <v>35424</v>
      </c>
      <c r="C33" s="3" t="s">
        <v>1686</v>
      </c>
      <c r="D33" s="4">
        <v>2</v>
      </c>
      <c r="E33" s="3"/>
      <c r="F33" s="3"/>
      <c r="G33" s="3" t="s">
        <v>1687</v>
      </c>
      <c r="H33" s="3" t="s">
        <v>1688</v>
      </c>
      <c r="I33" s="3">
        <v>3.75</v>
      </c>
    </row>
    <row r="34" s="1" customFormat="1" customHeight="1" spans="1:10">
      <c r="A34" s="3">
        <v>8</v>
      </c>
      <c r="B34" s="3">
        <v>47715</v>
      </c>
      <c r="C34" s="3" t="s">
        <v>1689</v>
      </c>
      <c r="D34" s="4">
        <v>1</v>
      </c>
      <c r="E34" s="3"/>
      <c r="F34" s="3"/>
      <c r="G34" s="3" t="s">
        <v>1690</v>
      </c>
      <c r="H34" s="3" t="s">
        <v>1691</v>
      </c>
      <c r="I34" s="3">
        <v>30.71</v>
      </c>
    </row>
    <row r="35" s="1" customFormat="1" customHeight="1" spans="1:10">
      <c r="A35" s="3">
        <v>9</v>
      </c>
      <c r="B35" s="3">
        <v>35429</v>
      </c>
      <c r="C35" s="3" t="s">
        <v>1692</v>
      </c>
      <c r="D35" s="4">
        <v>1</v>
      </c>
      <c r="E35" s="3"/>
      <c r="F35" s="3"/>
      <c r="G35" s="3" t="s">
        <v>1693</v>
      </c>
      <c r="H35" s="3" t="s">
        <v>1694</v>
      </c>
      <c r="I35" s="3">
        <v>0.85</v>
      </c>
    </row>
    <row r="36" s="1" customFormat="1" customHeight="1" spans="1:10">
      <c r="A36" s="3">
        <v>10</v>
      </c>
      <c r="B36" s="3">
        <v>35410</v>
      </c>
      <c r="C36" s="3" t="s">
        <v>1695</v>
      </c>
      <c r="D36" s="4">
        <v>2</v>
      </c>
      <c r="E36" s="3"/>
      <c r="F36" s="3"/>
      <c r="G36" s="3" t="s">
        <v>1696</v>
      </c>
      <c r="H36" s="3" t="s">
        <v>1697</v>
      </c>
      <c r="I36" s="3">
        <v>0.65</v>
      </c>
    </row>
    <row r="37" s="1" customFormat="1" customHeight="1" spans="1:10">
      <c r="A37" s="3">
        <v>11</v>
      </c>
      <c r="B37" s="3">
        <v>24305</v>
      </c>
      <c r="C37" s="3" t="s">
        <v>1698</v>
      </c>
      <c r="D37" s="4">
        <v>1</v>
      </c>
      <c r="E37" s="3"/>
      <c r="F37" s="3"/>
      <c r="G37" s="3" t="s">
        <v>1699</v>
      </c>
      <c r="H37" s="3" t="s">
        <v>1700</v>
      </c>
      <c r="I37" s="3">
        <v>0.34</v>
      </c>
    </row>
    <row r="38" s="1" customFormat="1" customHeight="1" spans="1:10">
      <c r="A38" s="3">
        <v>12</v>
      </c>
      <c r="B38" s="3">
        <v>50082</v>
      </c>
      <c r="C38" s="3" t="s">
        <v>1701</v>
      </c>
      <c r="D38" s="4">
        <v>1</v>
      </c>
      <c r="E38" s="3"/>
      <c r="F38" s="3"/>
      <c r="G38" s="3" t="s">
        <v>1702</v>
      </c>
      <c r="H38" s="3" t="s">
        <v>1703</v>
      </c>
      <c r="I38" s="3">
        <v>0.09</v>
      </c>
    </row>
    <row r="39" s="1" customFormat="1" customHeight="1" spans="1:10">
      <c r="A39" s="3">
        <v>13</v>
      </c>
      <c r="B39" s="3">
        <v>73020</v>
      </c>
      <c r="C39" s="3" t="s">
        <v>1704</v>
      </c>
      <c r="D39" s="4">
        <v>1</v>
      </c>
      <c r="E39" s="3"/>
      <c r="F39" s="3"/>
      <c r="G39" s="3" t="s">
        <v>1705</v>
      </c>
      <c r="H39" s="3" t="s">
        <v>1706</v>
      </c>
      <c r="I39" s="3">
        <v>0.33</v>
      </c>
    </row>
    <row r="40" s="1" customFormat="1" customHeight="1" spans="1:10">
      <c r="A40" s="3">
        <v>14</v>
      </c>
      <c r="B40" s="3">
        <v>73021</v>
      </c>
      <c r="C40" s="3" t="s">
        <v>422</v>
      </c>
      <c r="D40" s="4">
        <v>1</v>
      </c>
      <c r="E40" s="3"/>
      <c r="F40" s="3"/>
      <c r="G40" s="3" t="s">
        <v>1707</v>
      </c>
      <c r="H40" s="3" t="s">
        <v>424</v>
      </c>
      <c r="I40" s="3">
        <v>0.08</v>
      </c>
    </row>
    <row r="41" s="1" customFormat="1" customHeight="1" spans="1:10">
      <c r="A41" s="3">
        <v>15</v>
      </c>
      <c r="B41" s="3">
        <v>48284</v>
      </c>
      <c r="C41" s="3" t="s">
        <v>1708</v>
      </c>
      <c r="D41" s="4">
        <v>1</v>
      </c>
      <c r="E41" s="3"/>
      <c r="F41" s="3"/>
      <c r="G41" s="3" t="s">
        <v>1709</v>
      </c>
      <c r="H41" s="3" t="s">
        <v>1710</v>
      </c>
      <c r="I41" s="3">
        <v>22.5</v>
      </c>
      <c r="J41" s="102" t="s">
        <v>1711</v>
      </c>
    </row>
    <row r="42" s="1" customFormat="1" customHeight="1" spans="1:10">
      <c r="A42" s="3">
        <v>16</v>
      </c>
      <c r="B42" s="3">
        <v>26323</v>
      </c>
      <c r="C42" s="3" t="s">
        <v>1712</v>
      </c>
      <c r="D42" s="55" t="s">
        <v>1713</v>
      </c>
      <c r="E42" s="3"/>
      <c r="F42" s="3"/>
      <c r="G42" s="3" t="s">
        <v>1714</v>
      </c>
      <c r="H42" s="3" t="s">
        <v>1715</v>
      </c>
      <c r="I42" s="3">
        <v>0.5</v>
      </c>
    </row>
    <row r="43" s="1" customFormat="1" customHeight="1" spans="1:10">
      <c r="A43" s="3">
        <v>17</v>
      </c>
      <c r="B43" s="3">
        <v>47716</v>
      </c>
      <c r="C43" s="3" t="s">
        <v>1716</v>
      </c>
      <c r="D43" s="4">
        <v>1</v>
      </c>
      <c r="E43" s="3"/>
      <c r="F43" s="3"/>
      <c r="G43" s="3" t="s">
        <v>1717</v>
      </c>
      <c r="H43" s="3" t="s">
        <v>1718</v>
      </c>
      <c r="I43" s="3">
        <v>53.9</v>
      </c>
    </row>
    <row r="44" s="1" customFormat="1" customHeight="1" spans="1:10">
      <c r="A44" s="3">
        <v>18</v>
      </c>
      <c r="B44" s="3">
        <v>73854</v>
      </c>
      <c r="C44" s="3" t="s">
        <v>1719</v>
      </c>
      <c r="D44" s="4">
        <v>1</v>
      </c>
      <c r="E44" s="3"/>
      <c r="F44" s="3"/>
      <c r="G44" s="3" t="s">
        <v>1720</v>
      </c>
      <c r="H44" s="3" t="s">
        <v>1721</v>
      </c>
      <c r="I44" s="3">
        <v>20.03</v>
      </c>
    </row>
    <row r="45" s="1" customFormat="1" customHeight="1" spans="1:10">
      <c r="A45" s="3">
        <v>19</v>
      </c>
      <c r="B45" s="3">
        <v>73853</v>
      </c>
      <c r="C45" s="3" t="s">
        <v>1722</v>
      </c>
      <c r="D45" s="4">
        <v>1</v>
      </c>
      <c r="E45" s="3"/>
      <c r="F45" s="3"/>
      <c r="G45" s="3" t="s">
        <v>1723</v>
      </c>
      <c r="H45" s="3" t="s">
        <v>1724</v>
      </c>
      <c r="I45" s="3">
        <v>20.03</v>
      </c>
    </row>
    <row r="46" s="1" customFormat="1" customHeight="1" spans="1:10">
      <c r="A46" s="3">
        <v>20</v>
      </c>
      <c r="B46" s="3">
        <v>26331</v>
      </c>
      <c r="C46" s="3" t="s">
        <v>463</v>
      </c>
      <c r="D46" s="4">
        <v>6</v>
      </c>
      <c r="E46" s="3"/>
      <c r="F46" s="3"/>
      <c r="G46" s="3" t="s">
        <v>1725</v>
      </c>
      <c r="H46" s="3" t="s">
        <v>1726</v>
      </c>
      <c r="I46" s="3">
        <v>0.5</v>
      </c>
    </row>
    <row r="47" s="1" customFormat="1" customHeight="1" spans="1:10">
      <c r="A47" s="3">
        <v>21</v>
      </c>
      <c r="B47" s="3">
        <v>10959</v>
      </c>
      <c r="C47" s="3" t="s">
        <v>1727</v>
      </c>
      <c r="D47" s="4">
        <v>1</v>
      </c>
      <c r="E47" s="3"/>
      <c r="F47" s="3"/>
      <c r="G47" s="3" t="s">
        <v>1728</v>
      </c>
      <c r="H47" s="3" t="s">
        <v>1729</v>
      </c>
      <c r="I47" s="3">
        <v>29.8</v>
      </c>
    </row>
    <row r="48" s="1" customFormat="1" customHeight="1" spans="1:10">
      <c r="A48" s="3">
        <v>22</v>
      </c>
      <c r="B48" s="3">
        <v>26322</v>
      </c>
      <c r="C48" s="3" t="s">
        <v>1730</v>
      </c>
      <c r="D48" s="55" t="s">
        <v>1713</v>
      </c>
      <c r="E48" s="3"/>
      <c r="F48" s="3"/>
      <c r="G48" s="3" t="s">
        <v>1731</v>
      </c>
      <c r="H48" s="3" t="s">
        <v>1732</v>
      </c>
      <c r="I48" s="3">
        <v>0.5</v>
      </c>
    </row>
    <row r="49" s="1" customFormat="1" customHeight="1" spans="1:10">
      <c r="A49" s="3">
        <v>23</v>
      </c>
      <c r="B49" s="3">
        <v>26315</v>
      </c>
      <c r="C49" s="3" t="s">
        <v>1733</v>
      </c>
      <c r="D49" s="4">
        <v>1</v>
      </c>
      <c r="E49" s="3"/>
      <c r="F49" s="3"/>
      <c r="G49" s="3" t="s">
        <v>1734</v>
      </c>
      <c r="H49" s="3" t="s">
        <v>1735</v>
      </c>
      <c r="I49" s="3">
        <v>5.93</v>
      </c>
    </row>
    <row r="50" s="1" customFormat="1" customHeight="1" spans="1:10">
      <c r="A50" s="3">
        <v>24</v>
      </c>
      <c r="B50" s="3">
        <v>26316</v>
      </c>
      <c r="C50" s="3" t="s">
        <v>1736</v>
      </c>
      <c r="D50" s="4">
        <v>1</v>
      </c>
      <c r="E50" s="3"/>
      <c r="F50" s="3"/>
      <c r="G50" s="3" t="s">
        <v>1737</v>
      </c>
      <c r="H50" s="3" t="s">
        <v>1738</v>
      </c>
      <c r="I50" s="3">
        <v>7.24</v>
      </c>
    </row>
    <row r="51" s="1" customFormat="1" customHeight="1" spans="1:10">
      <c r="A51" s="3">
        <v>25</v>
      </c>
      <c r="B51" s="3">
        <v>10047</v>
      </c>
      <c r="C51" s="3" t="s">
        <v>1739</v>
      </c>
      <c r="D51" s="4">
        <v>1</v>
      </c>
      <c r="E51" s="3"/>
      <c r="F51" s="3"/>
      <c r="G51" s="3" t="s">
        <v>1740</v>
      </c>
      <c r="H51" s="3" t="s">
        <v>1741</v>
      </c>
      <c r="I51" s="3">
        <v>0.47</v>
      </c>
    </row>
    <row r="52" s="1" customFormat="1" customHeight="1" spans="1:10">
      <c r="A52" s="3">
        <v>26</v>
      </c>
      <c r="B52" s="3">
        <v>10960</v>
      </c>
      <c r="C52" s="3" t="s">
        <v>1742</v>
      </c>
      <c r="D52" s="4">
        <v>1</v>
      </c>
      <c r="E52" s="3"/>
      <c r="F52" s="3"/>
      <c r="G52" s="3" t="s">
        <v>1743</v>
      </c>
      <c r="H52" s="3" t="s">
        <v>1744</v>
      </c>
      <c r="I52" s="3">
        <v>4.12</v>
      </c>
    </row>
    <row r="53" s="1" customFormat="1" customHeight="1" spans="1:10">
      <c r="A53" s="3">
        <v>27</v>
      </c>
      <c r="B53" s="3">
        <v>35401</v>
      </c>
      <c r="C53" s="3" t="s">
        <v>1745</v>
      </c>
      <c r="D53" s="4">
        <v>1</v>
      </c>
      <c r="E53" s="3"/>
      <c r="F53" s="3"/>
      <c r="G53" s="3" t="s">
        <v>1746</v>
      </c>
      <c r="H53" s="3" t="s">
        <v>1747</v>
      </c>
      <c r="I53" s="3">
        <v>0.47</v>
      </c>
    </row>
    <row r="54" s="1" customFormat="1" customHeight="1" spans="1:10">
      <c r="A54" s="3">
        <v>28</v>
      </c>
      <c r="B54" s="3">
        <v>48285</v>
      </c>
      <c r="C54" s="3" t="s">
        <v>1748</v>
      </c>
      <c r="D54" s="4">
        <v>1</v>
      </c>
      <c r="E54" s="3"/>
      <c r="F54" s="3"/>
      <c r="G54" s="3" t="s">
        <v>1749</v>
      </c>
      <c r="H54" s="3" t="s">
        <v>1750</v>
      </c>
      <c r="I54" s="3">
        <v>24.95</v>
      </c>
      <c r="J54" s="102" t="s">
        <v>1711</v>
      </c>
    </row>
    <row r="55" s="1" customFormat="1" customHeight="1" spans="1:10">
      <c r="A55" s="3">
        <v>29</v>
      </c>
      <c r="B55" s="3">
        <v>10059</v>
      </c>
      <c r="C55" s="3" t="s">
        <v>412</v>
      </c>
      <c r="D55" s="4">
        <v>6</v>
      </c>
      <c r="E55" s="3"/>
      <c r="F55" s="3"/>
      <c r="G55" s="3" t="s">
        <v>413</v>
      </c>
      <c r="H55" s="3" t="s">
        <v>1751</v>
      </c>
      <c r="I55" s="3">
        <v>0.11</v>
      </c>
    </row>
    <row r="56" s="1" customFormat="1" customHeight="1" spans="1:10">
      <c r="A56" s="3">
        <v>30</v>
      </c>
      <c r="B56" s="3">
        <v>11075</v>
      </c>
      <c r="C56" s="3" t="s">
        <v>1752</v>
      </c>
      <c r="D56" s="4">
        <v>1</v>
      </c>
      <c r="E56" s="3"/>
      <c r="F56" s="3"/>
      <c r="G56" s="3" t="s">
        <v>1753</v>
      </c>
      <c r="H56" s="3" t="s">
        <v>1754</v>
      </c>
      <c r="I56" s="3">
        <v>0.07</v>
      </c>
    </row>
    <row r="57" s="1" customFormat="1" customHeight="1" spans="1:10">
      <c r="A57" s="3">
        <v>31</v>
      </c>
      <c r="B57" s="3">
        <v>35493</v>
      </c>
      <c r="C57" s="3" t="s">
        <v>1192</v>
      </c>
      <c r="D57" s="4">
        <v>1</v>
      </c>
      <c r="E57" s="3"/>
      <c r="F57" s="3"/>
      <c r="G57" s="3" t="s">
        <v>1755</v>
      </c>
      <c r="H57" s="3" t="s">
        <v>1194</v>
      </c>
      <c r="I57" s="3">
        <v>0.6</v>
      </c>
    </row>
    <row r="58" s="1" customFormat="1" customHeight="1" spans="1:10">
      <c r="A58" s="3">
        <v>32</v>
      </c>
      <c r="B58" s="3">
        <v>47717</v>
      </c>
      <c r="C58" s="3" t="s">
        <v>1756</v>
      </c>
      <c r="D58" s="4">
        <v>1</v>
      </c>
      <c r="E58" s="3"/>
      <c r="F58" s="3"/>
      <c r="G58" s="3" t="s">
        <v>1757</v>
      </c>
      <c r="H58" s="3" t="s">
        <v>1758</v>
      </c>
      <c r="I58" s="3">
        <v>0.15</v>
      </c>
    </row>
    <row r="59" s="1" customFormat="1" customHeight="1" spans="1:10">
      <c r="A59" s="3">
        <v>33</v>
      </c>
      <c r="B59" s="3">
        <v>25107</v>
      </c>
      <c r="C59" s="5" t="s">
        <v>1759</v>
      </c>
      <c r="D59" s="8">
        <v>2</v>
      </c>
      <c r="E59" s="3"/>
      <c r="F59" s="3"/>
      <c r="G59" s="3" t="s">
        <v>1277</v>
      </c>
      <c r="H59" s="5" t="s">
        <v>1760</v>
      </c>
      <c r="I59" s="3">
        <v>0.16</v>
      </c>
      <c r="J59" s="102" t="s">
        <v>1761</v>
      </c>
    </row>
    <row r="60" s="1" customFormat="1" customHeight="1" spans="1:10">
      <c r="A60" s="3">
        <v>34</v>
      </c>
      <c r="B60" s="3">
        <v>48288</v>
      </c>
      <c r="C60" s="5" t="s">
        <v>1762</v>
      </c>
      <c r="D60" s="4">
        <v>1</v>
      </c>
      <c r="E60" s="3"/>
      <c r="F60" s="3"/>
      <c r="G60" s="3" t="s">
        <v>1763</v>
      </c>
      <c r="H60" s="3" t="s">
        <v>1764</v>
      </c>
      <c r="I60" s="3">
        <v>0.72</v>
      </c>
      <c r="J60" s="102" t="s">
        <v>1765</v>
      </c>
    </row>
    <row r="61" s="1" customFormat="1" customHeight="1" spans="1:10">
      <c r="A61" s="3">
        <v>35</v>
      </c>
      <c r="B61" s="3">
        <v>35389</v>
      </c>
      <c r="C61" s="3" t="s">
        <v>1766</v>
      </c>
      <c r="D61" s="4">
        <v>1</v>
      </c>
      <c r="E61" s="3"/>
      <c r="F61" s="3"/>
      <c r="G61" s="3" t="s">
        <v>1767</v>
      </c>
      <c r="H61" s="3" t="s">
        <v>1768</v>
      </c>
      <c r="I61" s="3">
        <v>0.47</v>
      </c>
    </row>
    <row r="62" s="1" customFormat="1" customHeight="1" spans="1:10">
      <c r="A62" s="3">
        <v>36</v>
      </c>
      <c r="B62" s="3">
        <v>35388</v>
      </c>
      <c r="C62" s="3" t="s">
        <v>1769</v>
      </c>
      <c r="D62" s="4">
        <v>1</v>
      </c>
      <c r="E62" s="3"/>
      <c r="F62" s="3"/>
      <c r="G62" s="3" t="s">
        <v>1770</v>
      </c>
      <c r="H62" s="3" t="s">
        <v>1771</v>
      </c>
      <c r="I62" s="3">
        <v>59.5</v>
      </c>
    </row>
    <row r="63" s="1" customFormat="1" customHeight="1" spans="1:10">
      <c r="A63" s="3">
        <v>37</v>
      </c>
      <c r="B63" s="3">
        <v>35391</v>
      </c>
      <c r="C63" s="3" t="s">
        <v>1772</v>
      </c>
      <c r="D63" s="4">
        <v>4</v>
      </c>
      <c r="E63" s="3"/>
      <c r="F63" s="3"/>
      <c r="G63" s="3" t="s">
        <v>1773</v>
      </c>
      <c r="H63" s="3" t="s">
        <v>1774</v>
      </c>
      <c r="I63" s="3">
        <v>0.35</v>
      </c>
    </row>
    <row r="64" s="1" customFormat="1" customHeight="1" spans="1:10">
      <c r="A64" s="3">
        <v>38</v>
      </c>
      <c r="B64" s="3">
        <v>10957</v>
      </c>
      <c r="C64" s="5" t="s">
        <v>1775</v>
      </c>
      <c r="D64" s="4">
        <v>1</v>
      </c>
      <c r="E64" s="3"/>
      <c r="F64" s="3"/>
      <c r="G64" s="3" t="s">
        <v>1776</v>
      </c>
      <c r="H64" s="3" t="s">
        <v>1777</v>
      </c>
      <c r="I64" s="3">
        <v>0.5</v>
      </c>
      <c r="J64" s="102" t="s">
        <v>1765</v>
      </c>
    </row>
    <row r="65" s="1" customFormat="1" customHeight="1" spans="1:10">
      <c r="A65" s="3">
        <v>39</v>
      </c>
      <c r="B65" s="3">
        <v>26314</v>
      </c>
      <c r="C65" s="3" t="s">
        <v>1778</v>
      </c>
      <c r="D65" s="4">
        <v>1</v>
      </c>
      <c r="E65" s="3"/>
      <c r="F65" s="3"/>
      <c r="G65" s="3" t="s">
        <v>1779</v>
      </c>
      <c r="H65" s="3" t="s">
        <v>1780</v>
      </c>
      <c r="I65" s="3">
        <v>4.94</v>
      </c>
    </row>
    <row r="66" s="1" customFormat="1" customHeight="1" spans="1:10">
      <c r="A66" s="3">
        <v>40</v>
      </c>
      <c r="B66" s="3">
        <v>35434</v>
      </c>
      <c r="C66" s="3" t="s">
        <v>1781</v>
      </c>
      <c r="D66" s="4">
        <v>1</v>
      </c>
      <c r="E66" s="3"/>
      <c r="F66" s="3"/>
      <c r="G66" s="3" t="s">
        <v>1782</v>
      </c>
      <c r="H66" s="3" t="s">
        <v>1783</v>
      </c>
      <c r="I66" s="3">
        <v>13.2</v>
      </c>
    </row>
    <row r="67" s="1" customFormat="1" customHeight="1" spans="1:10">
      <c r="A67" s="3">
        <v>41</v>
      </c>
      <c r="B67" s="3">
        <v>11076</v>
      </c>
      <c r="C67" s="3" t="s">
        <v>1784</v>
      </c>
      <c r="D67" s="4">
        <v>1</v>
      </c>
      <c r="E67" s="3"/>
      <c r="F67" s="3"/>
      <c r="G67" s="3" t="s">
        <v>1785</v>
      </c>
      <c r="H67" s="3" t="s">
        <v>1786</v>
      </c>
      <c r="I67" s="3">
        <v>0.12</v>
      </c>
    </row>
    <row r="68" s="1" customFormat="1" customHeight="1" spans="1:10">
      <c r="A68" s="3">
        <v>42</v>
      </c>
      <c r="B68" s="3">
        <v>26327</v>
      </c>
      <c r="C68" s="3" t="s">
        <v>1787</v>
      </c>
      <c r="D68" s="4">
        <v>2</v>
      </c>
      <c r="E68" s="3"/>
      <c r="F68" s="3"/>
      <c r="G68" s="3" t="s">
        <v>1788</v>
      </c>
      <c r="H68" s="3" t="s">
        <v>1789</v>
      </c>
      <c r="I68" s="3">
        <v>0.66</v>
      </c>
    </row>
    <row r="69" s="1" customFormat="1" customHeight="1" spans="1:10">
      <c r="A69" s="3">
        <v>43</v>
      </c>
      <c r="B69" s="3">
        <v>35437</v>
      </c>
      <c r="C69" s="3" t="s">
        <v>1790</v>
      </c>
      <c r="D69" s="4">
        <v>2</v>
      </c>
      <c r="E69" s="3"/>
      <c r="F69" s="3"/>
      <c r="G69" s="3" t="s">
        <v>1791</v>
      </c>
      <c r="H69" s="3" t="s">
        <v>1792</v>
      </c>
      <c r="I69" s="3">
        <v>4.55</v>
      </c>
    </row>
    <row r="70" s="1" customFormat="1" customHeight="1" spans="1:10">
      <c r="A70" s="3">
        <v>44</v>
      </c>
      <c r="B70" s="3">
        <v>26325</v>
      </c>
      <c r="C70" s="3" t="s">
        <v>881</v>
      </c>
      <c r="D70" s="4">
        <v>1</v>
      </c>
      <c r="E70" s="3"/>
      <c r="F70" s="3"/>
      <c r="G70" s="3" t="s">
        <v>1793</v>
      </c>
      <c r="H70" s="3" t="s">
        <v>1794</v>
      </c>
      <c r="I70" s="3">
        <v>0.5</v>
      </c>
    </row>
    <row r="71" s="1" customFormat="1" customHeight="1" spans="1:10">
      <c r="A71" s="3">
        <v>45</v>
      </c>
      <c r="B71" s="3">
        <v>26326</v>
      </c>
      <c r="C71" s="3" t="s">
        <v>1795</v>
      </c>
      <c r="D71" s="4">
        <v>1</v>
      </c>
      <c r="E71" s="3"/>
      <c r="F71" s="3"/>
      <c r="G71" s="3" t="s">
        <v>1796</v>
      </c>
      <c r="H71" s="3" t="s">
        <v>1797</v>
      </c>
      <c r="I71" s="3">
        <v>0.66</v>
      </c>
    </row>
    <row r="72" s="1" customFormat="1" customHeight="1" spans="1:10">
      <c r="A72" s="3">
        <v>46</v>
      </c>
      <c r="B72" s="3">
        <v>35440</v>
      </c>
      <c r="C72" s="3" t="s">
        <v>1798</v>
      </c>
      <c r="D72" s="4">
        <v>1</v>
      </c>
      <c r="E72" s="3"/>
      <c r="F72" s="3"/>
      <c r="G72" s="3" t="s">
        <v>1799</v>
      </c>
      <c r="H72" s="3" t="s">
        <v>1800</v>
      </c>
      <c r="I72" s="3">
        <v>12.5</v>
      </c>
    </row>
    <row r="73" s="1" customFormat="1" customHeight="1" spans="1:10">
      <c r="A73" s="3">
        <v>47</v>
      </c>
      <c r="B73" s="3">
        <v>26333</v>
      </c>
      <c r="C73" s="3" t="s">
        <v>1801</v>
      </c>
      <c r="D73" s="4">
        <v>1</v>
      </c>
      <c r="E73" s="3"/>
      <c r="F73" s="3"/>
      <c r="G73" s="3" t="s">
        <v>1802</v>
      </c>
      <c r="H73" s="3" t="s">
        <v>1803</v>
      </c>
      <c r="I73" s="3">
        <v>1.32</v>
      </c>
    </row>
    <row r="74" s="1" customFormat="1" customHeight="1" spans="1:10">
      <c r="A74" s="3">
        <v>48</v>
      </c>
      <c r="B74" s="3">
        <v>47718</v>
      </c>
      <c r="C74" s="3" t="s">
        <v>1804</v>
      </c>
      <c r="D74" s="4">
        <v>1</v>
      </c>
      <c r="E74" s="3"/>
      <c r="F74" s="3"/>
      <c r="G74" s="3" t="s">
        <v>1805</v>
      </c>
      <c r="H74" s="3" t="s">
        <v>131</v>
      </c>
      <c r="I74" s="3">
        <v>207.96</v>
      </c>
    </row>
    <row r="75" s="70" customFormat="1" ht="15.6" spans="1:10">
      <c r="A75" s="5">
        <v>49</v>
      </c>
      <c r="B75" s="103">
        <v>35918</v>
      </c>
      <c r="C75" s="5" t="s">
        <v>1285</v>
      </c>
      <c r="D75" s="8">
        <v>1</v>
      </c>
      <c r="E75" s="5"/>
      <c r="F75" s="5"/>
      <c r="G75" s="5" t="s">
        <v>1286</v>
      </c>
      <c r="H75" s="5" t="s">
        <v>1287</v>
      </c>
      <c r="I75" s="103">
        <v>0.42</v>
      </c>
      <c r="J75" s="102" t="s">
        <v>462</v>
      </c>
    </row>
    <row r="76" s="70" customFormat="1" ht="15.6" spans="1:10">
      <c r="A76" s="5">
        <v>50</v>
      </c>
      <c r="B76" s="103">
        <v>35919</v>
      </c>
      <c r="C76" s="5" t="s">
        <v>1272</v>
      </c>
      <c r="D76" s="8">
        <v>1</v>
      </c>
      <c r="E76" s="5"/>
      <c r="F76" s="5"/>
      <c r="G76" s="5" t="s">
        <v>1273</v>
      </c>
      <c r="H76" s="5" t="s">
        <v>1274</v>
      </c>
      <c r="I76" s="103">
        <v>2.1</v>
      </c>
      <c r="J76" s="102" t="s">
        <v>462</v>
      </c>
    </row>
    <row r="77" s="70" customFormat="1" ht="15.6" spans="1:10">
      <c r="A77" s="5">
        <v>51</v>
      </c>
      <c r="B77" s="103">
        <v>47865</v>
      </c>
      <c r="C77" s="5" t="s">
        <v>1806</v>
      </c>
      <c r="D77" s="8">
        <v>1</v>
      </c>
      <c r="E77" s="103"/>
      <c r="F77" s="103"/>
      <c r="G77" s="5" t="s">
        <v>1807</v>
      </c>
      <c r="H77" s="5" t="s">
        <v>1808</v>
      </c>
      <c r="I77" s="103">
        <v>0.16</v>
      </c>
      <c r="J77" s="102" t="s">
        <v>462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J62"/>
  <sheetViews>
    <sheetView zoomScale="70" zoomScaleNormal="70" workbookViewId="0">
      <selection activeCell="I27" sqref="I27:I62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10">
      <c r="A1" s="2" t="s">
        <v>1809</v>
      </c>
      <c r="B1" s="2"/>
      <c r="C1" s="2"/>
      <c r="D1" s="2"/>
      <c r="E1" s="2"/>
      <c r="F1" s="2"/>
      <c r="G1" s="2"/>
      <c r="H1" s="2"/>
      <c r="I1" s="2"/>
    </row>
    <row r="2" customHeight="1" spans="1:10">
      <c r="J2" s="79" t="s">
        <v>436</v>
      </c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47685</v>
      </c>
      <c r="C27" s="3" t="s">
        <v>1810</v>
      </c>
      <c r="D27" s="4">
        <v>1</v>
      </c>
      <c r="E27" s="3"/>
      <c r="F27" s="3"/>
      <c r="G27" s="3" t="s">
        <v>1260</v>
      </c>
      <c r="H27" s="3" t="s">
        <v>1811</v>
      </c>
      <c r="I27" s="3">
        <v>222.5</v>
      </c>
    </row>
    <row r="28" s="1" customFormat="1" customHeight="1" spans="1:10">
      <c r="A28" s="3">
        <v>2</v>
      </c>
      <c r="B28" s="3">
        <v>47719</v>
      </c>
      <c r="C28" s="3" t="s">
        <v>1812</v>
      </c>
      <c r="D28" s="4">
        <v>1</v>
      </c>
      <c r="E28" s="3"/>
      <c r="F28" s="3"/>
      <c r="G28" s="3" t="s">
        <v>1813</v>
      </c>
      <c r="H28" s="3" t="s">
        <v>1814</v>
      </c>
      <c r="I28" s="3">
        <v>41.16</v>
      </c>
    </row>
    <row r="29" s="1" customFormat="1" customHeight="1" spans="1:10">
      <c r="A29" s="3">
        <v>3</v>
      </c>
      <c r="B29" s="3">
        <v>47717</v>
      </c>
      <c r="C29" s="3" t="s">
        <v>1756</v>
      </c>
      <c r="D29" s="4">
        <v>1</v>
      </c>
      <c r="E29" s="3"/>
      <c r="F29" s="3"/>
      <c r="G29" s="3" t="s">
        <v>1757</v>
      </c>
      <c r="H29" s="3" t="s">
        <v>1758</v>
      </c>
      <c r="I29" s="3">
        <v>0.15</v>
      </c>
    </row>
    <row r="30" s="1" customFormat="1" customHeight="1" spans="1:10">
      <c r="A30" s="3">
        <v>4</v>
      </c>
      <c r="B30" s="3">
        <v>25107</v>
      </c>
      <c r="C30" s="5" t="s">
        <v>1759</v>
      </c>
      <c r="D30" s="8">
        <v>2</v>
      </c>
      <c r="E30" s="3"/>
      <c r="F30" s="3"/>
      <c r="G30" s="3" t="s">
        <v>1277</v>
      </c>
      <c r="H30" s="5" t="s">
        <v>1760</v>
      </c>
      <c r="I30" s="3">
        <v>0.16</v>
      </c>
      <c r="J30" s="102" t="s">
        <v>1761</v>
      </c>
    </row>
    <row r="31" s="1" customFormat="1" customHeight="1" spans="1:10">
      <c r="A31" s="3">
        <v>5</v>
      </c>
      <c r="B31" s="3">
        <v>21111</v>
      </c>
      <c r="C31" s="5" t="s">
        <v>1815</v>
      </c>
      <c r="D31" s="4">
        <v>1</v>
      </c>
      <c r="E31" s="3"/>
      <c r="F31" s="3"/>
      <c r="G31" s="3" t="s">
        <v>1283</v>
      </c>
      <c r="H31" s="3" t="s">
        <v>1816</v>
      </c>
      <c r="I31" s="3">
        <v>0.16</v>
      </c>
      <c r="J31" s="102" t="s">
        <v>1765</v>
      </c>
    </row>
    <row r="32" s="1" customFormat="1" customHeight="1" spans="1:10">
      <c r="A32" s="3">
        <v>6</v>
      </c>
      <c r="B32" s="3">
        <v>83180</v>
      </c>
      <c r="C32" s="3" t="s">
        <v>1817</v>
      </c>
      <c r="D32" s="4">
        <v>1</v>
      </c>
      <c r="E32" s="3"/>
      <c r="F32" s="3"/>
      <c r="G32" s="3" t="s">
        <v>1818</v>
      </c>
      <c r="H32" s="3" t="s">
        <v>1819</v>
      </c>
      <c r="I32" s="3">
        <v>0.11</v>
      </c>
    </row>
    <row r="33" s="1" customFormat="1" customHeight="1" spans="1:10">
      <c r="A33" s="3">
        <v>7</v>
      </c>
      <c r="B33" s="3">
        <v>83179</v>
      </c>
      <c r="C33" s="3" t="s">
        <v>1820</v>
      </c>
      <c r="D33" s="4">
        <v>1</v>
      </c>
      <c r="E33" s="3"/>
      <c r="F33" s="3"/>
      <c r="G33" s="3" t="s">
        <v>1821</v>
      </c>
      <c r="H33" s="3" t="s">
        <v>1822</v>
      </c>
      <c r="I33" s="3">
        <v>0.31</v>
      </c>
    </row>
    <row r="34" s="1" customFormat="1" customHeight="1" spans="1:10">
      <c r="A34" s="3">
        <v>8</v>
      </c>
      <c r="B34" s="3">
        <v>26303</v>
      </c>
      <c r="C34" s="3" t="s">
        <v>1823</v>
      </c>
      <c r="D34" s="4">
        <v>1</v>
      </c>
      <c r="E34" s="3"/>
      <c r="F34" s="3"/>
      <c r="G34" s="3" t="s">
        <v>1824</v>
      </c>
      <c r="H34" s="3" t="s">
        <v>1825</v>
      </c>
      <c r="I34" s="3">
        <v>1.65</v>
      </c>
    </row>
    <row r="35" s="1" customFormat="1" customHeight="1" spans="1:10">
      <c r="A35" s="3">
        <v>9</v>
      </c>
      <c r="B35" s="3">
        <v>10958</v>
      </c>
      <c r="C35" s="3" t="s">
        <v>1826</v>
      </c>
      <c r="D35" s="4">
        <v>1</v>
      </c>
      <c r="E35" s="3"/>
      <c r="F35" s="3"/>
      <c r="G35" s="3" t="s">
        <v>1827</v>
      </c>
      <c r="H35" s="3" t="s">
        <v>1828</v>
      </c>
      <c r="I35" s="3">
        <v>3.95</v>
      </c>
    </row>
    <row r="36" s="1" customFormat="1" customHeight="1" spans="1:10">
      <c r="A36" s="3">
        <v>10</v>
      </c>
      <c r="B36" s="3">
        <v>26305</v>
      </c>
      <c r="C36" s="3" t="s">
        <v>1829</v>
      </c>
      <c r="D36" s="55" t="s">
        <v>1713</v>
      </c>
      <c r="E36" s="3"/>
      <c r="F36" s="3"/>
      <c r="G36" s="3" t="s">
        <v>1830</v>
      </c>
      <c r="H36" s="3" t="s">
        <v>1831</v>
      </c>
      <c r="I36" s="3">
        <v>0.5</v>
      </c>
    </row>
    <row r="37" s="1" customFormat="1" customHeight="1" spans="1:10">
      <c r="A37" s="3">
        <v>11</v>
      </c>
      <c r="B37" s="3">
        <v>83010</v>
      </c>
      <c r="C37" s="5" t="s">
        <v>1832</v>
      </c>
      <c r="D37" s="4">
        <v>1</v>
      </c>
      <c r="E37" s="3"/>
      <c r="F37" s="3"/>
      <c r="G37" s="3" t="s">
        <v>1833</v>
      </c>
      <c r="H37" s="3" t="s">
        <v>1834</v>
      </c>
      <c r="I37" s="3">
        <v>0.16</v>
      </c>
      <c r="J37" s="102" t="s">
        <v>1765</v>
      </c>
    </row>
    <row r="38" s="1" customFormat="1" customHeight="1" spans="1:10">
      <c r="A38" s="3">
        <v>12</v>
      </c>
      <c r="B38" s="3">
        <v>83462</v>
      </c>
      <c r="C38" s="3" t="s">
        <v>881</v>
      </c>
      <c r="D38" s="4">
        <v>1</v>
      </c>
      <c r="E38" s="3"/>
      <c r="F38" s="3"/>
      <c r="G38" s="3" t="s">
        <v>1835</v>
      </c>
      <c r="H38" s="3" t="s">
        <v>1836</v>
      </c>
      <c r="I38" s="3">
        <v>0.63</v>
      </c>
    </row>
    <row r="39" s="1" customFormat="1" customHeight="1" spans="1:10">
      <c r="A39" s="3">
        <v>13</v>
      </c>
      <c r="B39" s="3">
        <v>47720</v>
      </c>
      <c r="C39" s="3" t="s">
        <v>1837</v>
      </c>
      <c r="D39" s="4">
        <v>1</v>
      </c>
      <c r="E39" s="3"/>
      <c r="F39" s="3"/>
      <c r="G39" s="3" t="s">
        <v>1838</v>
      </c>
      <c r="H39" s="3" t="s">
        <v>1839</v>
      </c>
      <c r="I39" s="3">
        <v>97.25</v>
      </c>
    </row>
    <row r="40" s="1" customFormat="1" customHeight="1" spans="1:10">
      <c r="A40" s="3">
        <v>14</v>
      </c>
      <c r="B40" s="3">
        <v>26306</v>
      </c>
      <c r="C40" s="3" t="s">
        <v>1840</v>
      </c>
      <c r="D40" s="55" t="s">
        <v>1713</v>
      </c>
      <c r="E40" s="3"/>
      <c r="F40" s="3"/>
      <c r="G40" s="3" t="s">
        <v>1841</v>
      </c>
      <c r="H40" s="3" t="s">
        <v>1842</v>
      </c>
      <c r="I40" s="3">
        <v>0.5</v>
      </c>
    </row>
    <row r="41" s="1" customFormat="1" customHeight="1" spans="1:10">
      <c r="A41" s="3">
        <v>15</v>
      </c>
      <c r="B41" s="3">
        <v>10569</v>
      </c>
      <c r="C41" s="3" t="s">
        <v>1843</v>
      </c>
      <c r="D41" s="4">
        <v>1</v>
      </c>
      <c r="E41" s="3"/>
      <c r="F41" s="3"/>
      <c r="G41" s="3" t="s">
        <v>1844</v>
      </c>
      <c r="H41" s="3" t="s">
        <v>1845</v>
      </c>
      <c r="I41" s="3">
        <v>4.35</v>
      </c>
    </row>
    <row r="42" s="1" customFormat="1" customHeight="1" spans="1:10">
      <c r="A42" s="3">
        <v>16</v>
      </c>
      <c r="B42" s="3">
        <v>35493</v>
      </c>
      <c r="C42" s="3" t="s">
        <v>1846</v>
      </c>
      <c r="D42" s="4">
        <v>1</v>
      </c>
      <c r="E42" s="3"/>
      <c r="F42" s="3"/>
      <c r="G42" s="3" t="s">
        <v>1755</v>
      </c>
      <c r="H42" s="3" t="s">
        <v>1847</v>
      </c>
      <c r="I42" s="3">
        <v>0.6</v>
      </c>
    </row>
    <row r="43" s="1" customFormat="1" customHeight="1" spans="1:10">
      <c r="A43" s="3">
        <v>17</v>
      </c>
      <c r="B43" s="3">
        <v>26301</v>
      </c>
      <c r="C43" s="3" t="s">
        <v>1848</v>
      </c>
      <c r="D43" s="4">
        <v>1</v>
      </c>
      <c r="E43" s="3"/>
      <c r="F43" s="3"/>
      <c r="G43" s="3" t="s">
        <v>1849</v>
      </c>
      <c r="H43" s="3" t="s">
        <v>1850</v>
      </c>
      <c r="I43" s="3">
        <v>15.48</v>
      </c>
    </row>
    <row r="44" s="1" customFormat="1" customHeight="1" spans="1:10">
      <c r="A44" s="3">
        <v>18</v>
      </c>
      <c r="B44" s="3">
        <v>11499</v>
      </c>
      <c r="C44" s="3" t="s">
        <v>1851</v>
      </c>
      <c r="D44" s="4">
        <v>6</v>
      </c>
      <c r="E44" s="3"/>
      <c r="F44" s="3"/>
      <c r="G44" s="3" t="s">
        <v>1852</v>
      </c>
      <c r="H44" s="3" t="s">
        <v>414</v>
      </c>
      <c r="I44" s="3">
        <v>0.1</v>
      </c>
    </row>
    <row r="45" s="1" customFormat="1" customHeight="1" spans="1:10">
      <c r="A45" s="3">
        <v>19</v>
      </c>
      <c r="B45" s="3">
        <v>11078</v>
      </c>
      <c r="C45" s="3" t="s">
        <v>1520</v>
      </c>
      <c r="D45" s="4">
        <v>2</v>
      </c>
      <c r="E45" s="3"/>
      <c r="F45" s="3"/>
      <c r="G45" s="3" t="s">
        <v>1853</v>
      </c>
      <c r="H45" s="3" t="s">
        <v>1854</v>
      </c>
      <c r="I45" s="3">
        <v>0.08</v>
      </c>
    </row>
    <row r="46" s="1" customFormat="1" customHeight="1" spans="1:10">
      <c r="A46" s="3">
        <v>20</v>
      </c>
      <c r="B46" s="3">
        <v>36562</v>
      </c>
      <c r="C46" s="3" t="s">
        <v>1855</v>
      </c>
      <c r="D46" s="4">
        <v>1</v>
      </c>
      <c r="E46" s="3"/>
      <c r="F46" s="3"/>
      <c r="G46" s="3" t="s">
        <v>1856</v>
      </c>
      <c r="H46" s="3" t="s">
        <v>1857</v>
      </c>
      <c r="I46" s="3">
        <v>1.32</v>
      </c>
      <c r="J46" s="6" t="s">
        <v>1858</v>
      </c>
    </row>
    <row r="47" s="1" customFormat="1" customHeight="1" spans="1:10">
      <c r="A47" s="3">
        <v>21</v>
      </c>
      <c r="B47" s="3">
        <v>35465</v>
      </c>
      <c r="C47" s="3" t="s">
        <v>1692</v>
      </c>
      <c r="D47" s="4">
        <v>1</v>
      </c>
      <c r="E47" s="3"/>
      <c r="F47" s="3"/>
      <c r="G47" s="3" t="s">
        <v>1859</v>
      </c>
      <c r="H47" s="3" t="s">
        <v>1860</v>
      </c>
      <c r="I47" s="3">
        <v>2.5</v>
      </c>
    </row>
    <row r="48" s="1" customFormat="1" customHeight="1" spans="1:10">
      <c r="A48" s="3">
        <v>22</v>
      </c>
      <c r="B48" s="3">
        <v>47721</v>
      </c>
      <c r="C48" s="3" t="s">
        <v>1861</v>
      </c>
      <c r="D48" s="4">
        <v>1</v>
      </c>
      <c r="E48" s="3"/>
      <c r="F48" s="3"/>
      <c r="G48" s="3" t="s">
        <v>1862</v>
      </c>
      <c r="H48" s="3" t="s">
        <v>1863</v>
      </c>
      <c r="I48" s="3">
        <v>97.25</v>
      </c>
    </row>
    <row r="49" s="1" customFormat="1" customHeight="1" spans="1:10">
      <c r="A49" s="3">
        <v>23</v>
      </c>
      <c r="B49" s="3">
        <v>26310</v>
      </c>
      <c r="C49" s="3" t="s">
        <v>1864</v>
      </c>
      <c r="D49" s="4">
        <v>1</v>
      </c>
      <c r="E49" s="3"/>
      <c r="F49" s="3"/>
      <c r="G49" s="3" t="s">
        <v>1865</v>
      </c>
      <c r="H49" s="3" t="s">
        <v>1866</v>
      </c>
      <c r="I49" s="3">
        <v>5.27</v>
      </c>
    </row>
    <row r="50" s="1" customFormat="1" customHeight="1" spans="1:10">
      <c r="A50" s="3">
        <v>24</v>
      </c>
      <c r="B50" s="3">
        <v>26308</v>
      </c>
      <c r="C50" s="3" t="s">
        <v>1867</v>
      </c>
      <c r="D50" s="55" t="s">
        <v>1713</v>
      </c>
      <c r="E50" s="3"/>
      <c r="F50" s="3"/>
      <c r="G50" s="3" t="s">
        <v>1868</v>
      </c>
      <c r="H50" s="3" t="s">
        <v>1869</v>
      </c>
      <c r="I50" s="3">
        <v>0.5</v>
      </c>
    </row>
    <row r="51" s="1" customFormat="1" customHeight="1" spans="1:10">
      <c r="A51" s="3">
        <v>25</v>
      </c>
      <c r="B51" s="3">
        <v>26311</v>
      </c>
      <c r="C51" s="3" t="s">
        <v>1870</v>
      </c>
      <c r="D51" s="4">
        <v>1</v>
      </c>
      <c r="E51" s="3"/>
      <c r="F51" s="3"/>
      <c r="G51" s="3" t="s">
        <v>1871</v>
      </c>
      <c r="H51" s="3" t="s">
        <v>1872</v>
      </c>
      <c r="I51" s="3">
        <v>0.17</v>
      </c>
    </row>
    <row r="52" s="1" customFormat="1" customHeight="1" spans="1:10">
      <c r="A52" s="3">
        <v>26</v>
      </c>
      <c r="B52" s="3">
        <v>47722</v>
      </c>
      <c r="C52" s="3" t="s">
        <v>1873</v>
      </c>
      <c r="D52" s="4">
        <v>1</v>
      </c>
      <c r="E52" s="3"/>
      <c r="F52" s="3"/>
      <c r="G52" s="3" t="s">
        <v>1874</v>
      </c>
      <c r="H52" s="3" t="s">
        <v>1875</v>
      </c>
      <c r="I52" s="3">
        <v>21.5</v>
      </c>
    </row>
    <row r="53" s="1" customFormat="1" customHeight="1" spans="1:10">
      <c r="A53" s="3">
        <v>27</v>
      </c>
      <c r="B53" s="3">
        <v>35468</v>
      </c>
      <c r="C53" s="3" t="s">
        <v>1876</v>
      </c>
      <c r="D53" s="4">
        <v>1</v>
      </c>
      <c r="E53" s="3"/>
      <c r="F53" s="3"/>
      <c r="G53" s="3" t="s">
        <v>1877</v>
      </c>
      <c r="H53" s="3" t="s">
        <v>1878</v>
      </c>
      <c r="I53" s="3">
        <v>4.95</v>
      </c>
    </row>
    <row r="54" s="1" customFormat="1" customHeight="1" spans="1:10">
      <c r="A54" s="3">
        <v>28</v>
      </c>
      <c r="B54" s="3">
        <v>35471</v>
      </c>
      <c r="C54" s="3" t="s">
        <v>1879</v>
      </c>
      <c r="D54" s="4">
        <v>1</v>
      </c>
      <c r="E54" s="3"/>
      <c r="F54" s="3"/>
      <c r="G54" s="3" t="s">
        <v>1880</v>
      </c>
      <c r="H54" s="3" t="s">
        <v>1881</v>
      </c>
      <c r="I54" s="3">
        <v>1.2</v>
      </c>
    </row>
    <row r="55" s="1" customFormat="1" customHeight="1" spans="1:10">
      <c r="A55" s="3">
        <v>29</v>
      </c>
      <c r="B55" s="3">
        <v>11077</v>
      </c>
      <c r="C55" s="3" t="s">
        <v>1882</v>
      </c>
      <c r="D55" s="4">
        <v>4</v>
      </c>
      <c r="E55" s="3"/>
      <c r="F55" s="3"/>
      <c r="G55" s="3" t="s">
        <v>1883</v>
      </c>
      <c r="H55" s="3" t="s">
        <v>1884</v>
      </c>
      <c r="I55" s="3">
        <v>0.11</v>
      </c>
    </row>
    <row r="56" s="1" customFormat="1" customHeight="1" spans="1:10">
      <c r="A56" s="3">
        <v>30</v>
      </c>
      <c r="B56" s="3">
        <v>35474</v>
      </c>
      <c r="C56" s="3" t="s">
        <v>1885</v>
      </c>
      <c r="D56" s="4">
        <v>1</v>
      </c>
      <c r="E56" s="3"/>
      <c r="F56" s="3"/>
      <c r="G56" s="3" t="s">
        <v>1886</v>
      </c>
      <c r="H56" s="3" t="s">
        <v>1887</v>
      </c>
      <c r="I56" s="3">
        <v>15.8</v>
      </c>
    </row>
    <row r="57" s="1" customFormat="1" customHeight="1" spans="1:10">
      <c r="A57" s="3">
        <v>31</v>
      </c>
      <c r="B57" s="3">
        <v>26309</v>
      </c>
      <c r="C57" s="3" t="s">
        <v>1888</v>
      </c>
      <c r="D57" s="4">
        <v>1</v>
      </c>
      <c r="E57" s="3"/>
      <c r="F57" s="3"/>
      <c r="G57" s="3" t="s">
        <v>1889</v>
      </c>
      <c r="H57" s="3" t="s">
        <v>1890</v>
      </c>
      <c r="I57" s="3">
        <v>0.5</v>
      </c>
    </row>
    <row r="58" s="1" customFormat="1" customHeight="1" spans="1:10">
      <c r="A58" s="3">
        <v>32</v>
      </c>
      <c r="B58" s="3">
        <v>35473</v>
      </c>
      <c r="C58" s="3" t="s">
        <v>906</v>
      </c>
      <c r="D58" s="4">
        <v>1</v>
      </c>
      <c r="E58" s="3"/>
      <c r="F58" s="3"/>
      <c r="G58" s="3" t="s">
        <v>1891</v>
      </c>
      <c r="H58" s="3" t="s">
        <v>1892</v>
      </c>
      <c r="I58" s="3">
        <v>0.49</v>
      </c>
    </row>
    <row r="59" customHeight="1" spans="1:10">
      <c r="A59" s="5">
        <v>33</v>
      </c>
      <c r="B59" s="9">
        <v>35918</v>
      </c>
      <c r="C59" s="5" t="s">
        <v>1285</v>
      </c>
      <c r="D59" s="8">
        <v>1</v>
      </c>
      <c r="E59" s="5"/>
      <c r="F59" s="5"/>
      <c r="G59" s="5" t="s">
        <v>1286</v>
      </c>
      <c r="H59" s="5" t="s">
        <v>1287</v>
      </c>
      <c r="I59" s="103">
        <v>0.42</v>
      </c>
      <c r="J59" s="102" t="s">
        <v>462</v>
      </c>
    </row>
    <row r="60" customHeight="1" spans="1:10">
      <c r="A60" s="5">
        <v>34</v>
      </c>
      <c r="B60" s="9">
        <v>35919</v>
      </c>
      <c r="C60" s="5" t="s">
        <v>1272</v>
      </c>
      <c r="D60" s="8">
        <v>1</v>
      </c>
      <c r="E60" s="5"/>
      <c r="F60" s="5"/>
      <c r="G60" s="5" t="s">
        <v>1273</v>
      </c>
      <c r="H60" s="5" t="s">
        <v>1274</v>
      </c>
      <c r="I60" s="103">
        <v>2.1</v>
      </c>
      <c r="J60" s="102" t="s">
        <v>462</v>
      </c>
    </row>
    <row r="61" customHeight="1" spans="1:10">
      <c r="A61" s="5">
        <v>35</v>
      </c>
      <c r="B61" s="9">
        <v>47865</v>
      </c>
      <c r="C61" s="5" t="s">
        <v>1806</v>
      </c>
      <c r="D61" s="8">
        <v>1</v>
      </c>
      <c r="E61" s="103"/>
      <c r="F61" s="103"/>
      <c r="G61" s="5" t="s">
        <v>1807</v>
      </c>
      <c r="H61" s="5" t="s">
        <v>1808</v>
      </c>
      <c r="I61" s="103">
        <v>0.16</v>
      </c>
      <c r="J61" s="102" t="s">
        <v>462</v>
      </c>
    </row>
    <row r="62" customHeight="1" spans="1:10">
      <c r="A62" s="5">
        <v>36</v>
      </c>
      <c r="B62" s="9">
        <v>48191</v>
      </c>
      <c r="C62" s="5" t="s">
        <v>1279</v>
      </c>
      <c r="D62" s="5">
        <v>1</v>
      </c>
      <c r="E62" s="5"/>
      <c r="F62" s="5"/>
      <c r="G62" s="5" t="s">
        <v>1280</v>
      </c>
      <c r="H62" s="5" t="s">
        <v>1281</v>
      </c>
      <c r="I62" s="5">
        <v>0.45</v>
      </c>
      <c r="J62" s="102" t="s">
        <v>462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J37"/>
  <sheetViews>
    <sheetView zoomScale="85" zoomScaleNormal="85" workbookViewId="0">
      <selection activeCell="I27" sqref="I27:I37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1893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71">
        <v>1</v>
      </c>
      <c r="B27" s="3">
        <v>47723</v>
      </c>
      <c r="C27" s="3" t="s">
        <v>1894</v>
      </c>
      <c r="D27" s="4">
        <v>1</v>
      </c>
      <c r="E27" s="3"/>
      <c r="F27" s="3"/>
      <c r="G27" s="3" t="s">
        <v>1895</v>
      </c>
      <c r="H27" s="3" t="s">
        <v>1896</v>
      </c>
      <c r="I27" s="3">
        <v>34</v>
      </c>
    </row>
    <row r="28" s="1" customFormat="1" customHeight="1" spans="1:10">
      <c r="A28" s="71">
        <v>2</v>
      </c>
      <c r="B28" s="3">
        <v>35503</v>
      </c>
      <c r="C28" s="3" t="s">
        <v>1897</v>
      </c>
      <c r="D28" s="4">
        <v>4</v>
      </c>
      <c r="E28" s="3"/>
      <c r="F28" s="3"/>
      <c r="G28" s="3" t="s">
        <v>1898</v>
      </c>
      <c r="H28" s="3" t="s">
        <v>1899</v>
      </c>
      <c r="I28" s="3">
        <v>3.45</v>
      </c>
    </row>
    <row r="29" s="1" customFormat="1" customHeight="1" spans="1:10">
      <c r="A29" s="71">
        <v>3</v>
      </c>
      <c r="B29" s="3">
        <v>11727</v>
      </c>
      <c r="C29" s="3" t="s">
        <v>1900</v>
      </c>
      <c r="D29" s="4">
        <v>4</v>
      </c>
      <c r="E29" s="3"/>
      <c r="F29" s="3"/>
      <c r="G29" s="3" t="s">
        <v>1901</v>
      </c>
      <c r="H29" s="3" t="s">
        <v>1902</v>
      </c>
      <c r="I29" s="3">
        <v>0.18</v>
      </c>
      <c r="J29" s="1" t="s">
        <v>223</v>
      </c>
    </row>
    <row r="30" s="1" customFormat="1" customHeight="1" spans="1:10">
      <c r="A30" s="71">
        <v>4</v>
      </c>
      <c r="B30" s="3">
        <v>11480</v>
      </c>
      <c r="C30" s="3" t="s">
        <v>276</v>
      </c>
      <c r="D30" s="4">
        <v>4</v>
      </c>
      <c r="E30" s="3"/>
      <c r="F30" s="3"/>
      <c r="G30" s="3" t="s">
        <v>1903</v>
      </c>
      <c r="H30" s="3" t="s">
        <v>278</v>
      </c>
      <c r="I30" s="3">
        <v>0.16</v>
      </c>
    </row>
    <row r="31" s="1" customFormat="1" customHeight="1" spans="1:10">
      <c r="A31" s="71">
        <v>5</v>
      </c>
      <c r="B31" s="3">
        <v>11790</v>
      </c>
      <c r="C31" s="3" t="s">
        <v>1904</v>
      </c>
      <c r="D31" s="4">
        <v>1</v>
      </c>
      <c r="E31" s="3"/>
      <c r="F31" s="3"/>
      <c r="G31" s="3" t="s">
        <v>1905</v>
      </c>
      <c r="H31" s="3" t="s">
        <v>1906</v>
      </c>
      <c r="I31" s="3">
        <v>0.69</v>
      </c>
      <c r="J31" s="1" t="s">
        <v>223</v>
      </c>
    </row>
    <row r="32" s="1" customFormat="1" customHeight="1" spans="1:10">
      <c r="A32" s="71">
        <v>6</v>
      </c>
      <c r="B32" s="3">
        <v>11647</v>
      </c>
      <c r="C32" s="3" t="s">
        <v>1907</v>
      </c>
      <c r="D32" s="4">
        <v>1</v>
      </c>
      <c r="E32" s="3"/>
      <c r="F32" s="3"/>
      <c r="G32" s="3" t="s">
        <v>1908</v>
      </c>
      <c r="H32" s="3" t="s">
        <v>1909</v>
      </c>
      <c r="I32" s="3">
        <v>0.16</v>
      </c>
    </row>
    <row r="33" s="1" customFormat="1" customHeight="1" spans="1:10">
      <c r="A33" s="71">
        <v>7</v>
      </c>
      <c r="B33" s="3">
        <v>11287</v>
      </c>
      <c r="C33" s="3" t="s">
        <v>224</v>
      </c>
      <c r="D33" s="4">
        <v>6</v>
      </c>
      <c r="E33" s="3"/>
      <c r="F33" s="3"/>
      <c r="G33" s="3" t="s">
        <v>285</v>
      </c>
      <c r="H33" s="3" t="s">
        <v>286</v>
      </c>
      <c r="I33" s="3">
        <v>0.1</v>
      </c>
    </row>
    <row r="34" s="1" customFormat="1" customHeight="1" spans="1:10">
      <c r="A34" s="71">
        <v>8</v>
      </c>
      <c r="B34" s="3">
        <v>47727</v>
      </c>
      <c r="C34" s="3" t="s">
        <v>1910</v>
      </c>
      <c r="D34" s="4">
        <v>1</v>
      </c>
      <c r="E34" s="3"/>
      <c r="F34" s="3"/>
      <c r="G34" s="3" t="s">
        <v>1911</v>
      </c>
      <c r="H34" s="3" t="s">
        <v>1912</v>
      </c>
      <c r="I34" s="3">
        <v>4.9</v>
      </c>
    </row>
    <row r="35" s="1" customFormat="1" customHeight="1" spans="1:10">
      <c r="A35" s="71">
        <v>9</v>
      </c>
      <c r="B35" s="3">
        <v>11849</v>
      </c>
      <c r="C35" s="3" t="s">
        <v>1913</v>
      </c>
      <c r="D35" s="4">
        <v>2</v>
      </c>
      <c r="E35" s="3"/>
      <c r="F35" s="3"/>
      <c r="G35" s="3" t="s">
        <v>1914</v>
      </c>
      <c r="H35" s="3" t="s">
        <v>1915</v>
      </c>
      <c r="I35" s="3">
        <v>0.11</v>
      </c>
      <c r="J35" s="1" t="s">
        <v>223</v>
      </c>
    </row>
    <row r="36" s="1" customFormat="1" customHeight="1" spans="1:10">
      <c r="A36" s="71">
        <v>10</v>
      </c>
      <c r="B36" s="3">
        <v>10783</v>
      </c>
      <c r="C36" s="3" t="s">
        <v>242</v>
      </c>
      <c r="D36" s="4">
        <v>2</v>
      </c>
      <c r="E36" s="3"/>
      <c r="F36" s="3"/>
      <c r="G36" s="3" t="s">
        <v>243</v>
      </c>
      <c r="H36" s="3" t="s">
        <v>244</v>
      </c>
      <c r="I36" s="3">
        <v>0.1</v>
      </c>
    </row>
    <row r="37" s="1" customFormat="1" customHeight="1" spans="1:10">
      <c r="A37" s="71">
        <v>11</v>
      </c>
      <c r="B37" s="3">
        <v>10882</v>
      </c>
      <c r="C37" s="3" t="s">
        <v>245</v>
      </c>
      <c r="D37" s="4">
        <v>2</v>
      </c>
      <c r="E37" s="3"/>
      <c r="F37" s="3"/>
      <c r="G37" s="3" t="s">
        <v>246</v>
      </c>
      <c r="H37" s="3" t="s">
        <v>247</v>
      </c>
      <c r="I37" s="3">
        <v>0.11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J56"/>
  <sheetViews>
    <sheetView zoomScale="70" zoomScaleNormal="70" topLeftCell="A21" workbookViewId="0">
      <selection activeCell="I27" sqref="I27:I56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1916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71">
        <v>1</v>
      </c>
      <c r="B27" s="3">
        <v>47729</v>
      </c>
      <c r="C27" s="3" t="s">
        <v>694</v>
      </c>
      <c r="D27" s="4">
        <v>1</v>
      </c>
      <c r="E27" s="3"/>
      <c r="F27" s="3"/>
      <c r="G27" s="3" t="s">
        <v>1917</v>
      </c>
      <c r="H27" s="3" t="s">
        <v>1918</v>
      </c>
      <c r="I27" s="3">
        <v>92</v>
      </c>
    </row>
    <row r="28" s="1" customFormat="1" customHeight="1" spans="1:10">
      <c r="A28" s="71">
        <v>2</v>
      </c>
      <c r="B28" s="3">
        <v>47730</v>
      </c>
      <c r="C28" s="3" t="s">
        <v>1919</v>
      </c>
      <c r="D28" s="4">
        <v>1</v>
      </c>
      <c r="E28" s="3"/>
      <c r="F28" s="3"/>
      <c r="G28" s="3" t="s">
        <v>1920</v>
      </c>
      <c r="H28" s="3" t="s">
        <v>1921</v>
      </c>
      <c r="I28" s="3">
        <v>8.8</v>
      </c>
    </row>
    <row r="29" s="1" customFormat="1" customHeight="1" spans="1:10">
      <c r="A29" s="71">
        <v>3</v>
      </c>
      <c r="B29" s="3">
        <v>11101</v>
      </c>
      <c r="C29" s="3" t="s">
        <v>1651</v>
      </c>
      <c r="D29" s="4">
        <v>4</v>
      </c>
      <c r="E29" s="3"/>
      <c r="F29" s="3"/>
      <c r="G29" s="3" t="s">
        <v>1652</v>
      </c>
      <c r="H29" s="3" t="s">
        <v>1653</v>
      </c>
      <c r="I29" s="3">
        <v>0.11</v>
      </c>
    </row>
    <row r="30" s="1" customFormat="1" customHeight="1" spans="1:10">
      <c r="A30" s="71">
        <v>4</v>
      </c>
      <c r="B30" s="3">
        <v>10882</v>
      </c>
      <c r="C30" s="3" t="s">
        <v>245</v>
      </c>
      <c r="D30" s="4">
        <v>4</v>
      </c>
      <c r="E30" s="3"/>
      <c r="F30" s="3"/>
      <c r="G30" s="3" t="s">
        <v>246</v>
      </c>
      <c r="H30" s="3" t="s">
        <v>247</v>
      </c>
      <c r="I30" s="3">
        <v>0.11</v>
      </c>
      <c r="J30" s="1" t="s">
        <v>223</v>
      </c>
    </row>
    <row r="31" s="1" customFormat="1" customHeight="1" spans="1:10">
      <c r="A31" s="71">
        <v>5</v>
      </c>
      <c r="B31" s="3">
        <v>48134</v>
      </c>
      <c r="C31" s="3" t="s">
        <v>1922</v>
      </c>
      <c r="D31" s="4">
        <v>8</v>
      </c>
      <c r="E31" s="3"/>
      <c r="F31" s="3"/>
      <c r="G31" s="3" t="s">
        <v>1923</v>
      </c>
      <c r="H31" s="3" t="s">
        <v>1924</v>
      </c>
      <c r="I31" s="3">
        <v>2.23</v>
      </c>
    </row>
    <row r="32" s="1" customFormat="1" customHeight="1" spans="1:10">
      <c r="A32" s="71">
        <v>6</v>
      </c>
      <c r="B32" s="3">
        <v>48135</v>
      </c>
      <c r="C32" s="3" t="s">
        <v>1925</v>
      </c>
      <c r="D32" s="4">
        <v>1</v>
      </c>
      <c r="E32" s="3"/>
      <c r="F32" s="3"/>
      <c r="G32" s="3" t="s">
        <v>1926</v>
      </c>
      <c r="H32" s="3" t="s">
        <v>1927</v>
      </c>
      <c r="I32" s="3">
        <v>0.89</v>
      </c>
    </row>
    <row r="33" s="1" customFormat="1" customHeight="1" spans="1:10">
      <c r="A33" s="71">
        <v>7</v>
      </c>
      <c r="B33" s="3">
        <v>48136</v>
      </c>
      <c r="C33" s="3" t="s">
        <v>1928</v>
      </c>
      <c r="D33" s="4">
        <v>1</v>
      </c>
      <c r="E33" s="3"/>
      <c r="F33" s="3"/>
      <c r="G33" s="3" t="s">
        <v>1929</v>
      </c>
      <c r="H33" s="3" t="s">
        <v>1930</v>
      </c>
      <c r="I33" s="3">
        <v>0.89</v>
      </c>
    </row>
    <row r="34" s="1" customFormat="1" customHeight="1" spans="1:10">
      <c r="A34" s="71">
        <v>8</v>
      </c>
      <c r="B34" s="3">
        <v>48139</v>
      </c>
      <c r="C34" s="3" t="s">
        <v>1931</v>
      </c>
      <c r="D34" s="4">
        <v>2</v>
      </c>
      <c r="E34" s="3"/>
      <c r="F34" s="3"/>
      <c r="G34" s="3" t="s">
        <v>1932</v>
      </c>
      <c r="H34" s="3" t="s">
        <v>1933</v>
      </c>
      <c r="I34" s="3">
        <v>1.34</v>
      </c>
    </row>
    <row r="35" s="1" customFormat="1" customHeight="1" spans="1:10">
      <c r="A35" s="71">
        <v>9</v>
      </c>
      <c r="B35" s="3">
        <v>11459</v>
      </c>
      <c r="C35" s="3" t="s">
        <v>864</v>
      </c>
      <c r="D35" s="4">
        <v>4</v>
      </c>
      <c r="E35" s="3"/>
      <c r="F35" s="3"/>
      <c r="G35" s="3" t="s">
        <v>1198</v>
      </c>
      <c r="H35" s="3" t="s">
        <v>1199</v>
      </c>
      <c r="I35" s="3">
        <v>0.11</v>
      </c>
    </row>
    <row r="36" s="1" customFormat="1" customHeight="1" spans="1:10">
      <c r="A36" s="71">
        <v>10</v>
      </c>
      <c r="B36" s="3">
        <v>11319</v>
      </c>
      <c r="C36" s="3" t="s">
        <v>419</v>
      </c>
      <c r="D36" s="4">
        <v>4</v>
      </c>
      <c r="E36" s="3"/>
      <c r="F36" s="3"/>
      <c r="G36" s="3" t="s">
        <v>1934</v>
      </c>
      <c r="H36" s="3" t="s">
        <v>421</v>
      </c>
      <c r="I36" s="3">
        <v>0.06</v>
      </c>
      <c r="J36" s="1" t="s">
        <v>223</v>
      </c>
    </row>
    <row r="37" s="1" customFormat="1" customHeight="1" spans="1:10">
      <c r="A37" s="71">
        <v>11</v>
      </c>
      <c r="B37" s="3">
        <v>47731</v>
      </c>
      <c r="C37" s="3" t="s">
        <v>1935</v>
      </c>
      <c r="D37" s="4">
        <v>1</v>
      </c>
      <c r="E37" s="3"/>
      <c r="F37" s="3"/>
      <c r="G37" s="3" t="s">
        <v>1936</v>
      </c>
      <c r="H37" s="3" t="s">
        <v>1937</v>
      </c>
      <c r="I37" s="3">
        <v>14.68</v>
      </c>
    </row>
    <row r="38" s="1" customFormat="1" customHeight="1" spans="1:10">
      <c r="A38" s="71">
        <v>12</v>
      </c>
      <c r="B38" s="3">
        <v>47732</v>
      </c>
      <c r="C38" s="3" t="s">
        <v>1938</v>
      </c>
      <c r="D38" s="4">
        <v>1</v>
      </c>
      <c r="E38" s="3"/>
      <c r="F38" s="3"/>
      <c r="G38" s="3" t="s">
        <v>1939</v>
      </c>
      <c r="H38" s="3" t="s">
        <v>1940</v>
      </c>
      <c r="I38" s="3">
        <v>14.68</v>
      </c>
    </row>
    <row r="39" s="1" customFormat="1" customHeight="1" spans="1:10">
      <c r="A39" s="71">
        <v>13</v>
      </c>
      <c r="B39" s="3">
        <v>10783</v>
      </c>
      <c r="C39" s="3" t="s">
        <v>242</v>
      </c>
      <c r="D39" s="4">
        <v>6</v>
      </c>
      <c r="E39" s="3"/>
      <c r="F39" s="3"/>
      <c r="G39" s="3" t="s">
        <v>243</v>
      </c>
      <c r="H39" s="3" t="s">
        <v>244</v>
      </c>
      <c r="I39" s="3">
        <v>0.1</v>
      </c>
    </row>
    <row r="40" s="1" customFormat="1" customHeight="1" spans="1:10">
      <c r="A40" s="71">
        <v>14</v>
      </c>
      <c r="B40" s="3">
        <v>48316</v>
      </c>
      <c r="C40" s="3" t="s">
        <v>1313</v>
      </c>
      <c r="D40" s="4">
        <v>2</v>
      </c>
      <c r="E40" s="3"/>
      <c r="F40" s="3"/>
      <c r="G40" s="3" t="s">
        <v>773</v>
      </c>
      <c r="H40" s="3" t="s">
        <v>1314</v>
      </c>
      <c r="I40" s="3">
        <v>0.16</v>
      </c>
    </row>
    <row r="41" s="1" customFormat="1" customHeight="1" spans="1:10">
      <c r="A41" s="71">
        <v>15</v>
      </c>
      <c r="B41" s="3">
        <v>55053</v>
      </c>
      <c r="C41" s="3" t="s">
        <v>1941</v>
      </c>
      <c r="D41" s="4">
        <v>2</v>
      </c>
      <c r="E41" s="3"/>
      <c r="F41" s="3"/>
      <c r="G41" s="3" t="s">
        <v>1942</v>
      </c>
      <c r="H41" s="3" t="s">
        <v>1943</v>
      </c>
      <c r="I41" s="3">
        <v>0.28</v>
      </c>
    </row>
    <row r="42" s="1" customFormat="1" customHeight="1" spans="1:10">
      <c r="A42" s="71">
        <v>16</v>
      </c>
      <c r="B42" s="3">
        <v>47554</v>
      </c>
      <c r="C42" s="3" t="s">
        <v>1944</v>
      </c>
      <c r="D42" s="4">
        <v>2</v>
      </c>
      <c r="E42" s="3"/>
      <c r="F42" s="3"/>
      <c r="G42" s="3" t="s">
        <v>1945</v>
      </c>
      <c r="H42" s="3" t="s">
        <v>1946</v>
      </c>
      <c r="I42" s="3">
        <v>0.59</v>
      </c>
    </row>
    <row r="43" s="1" customFormat="1" customHeight="1" spans="1:10">
      <c r="A43" s="71">
        <v>17</v>
      </c>
      <c r="B43" s="3" t="s">
        <v>299</v>
      </c>
      <c r="C43" s="3" t="s">
        <v>300</v>
      </c>
      <c r="D43" s="4">
        <v>2</v>
      </c>
      <c r="E43" s="3"/>
      <c r="F43" s="3"/>
      <c r="G43" s="3" t="s">
        <v>301</v>
      </c>
      <c r="H43" s="3" t="s">
        <v>302</v>
      </c>
      <c r="I43" s="3">
        <v>0.11</v>
      </c>
    </row>
    <row r="44" s="1" customFormat="1" customHeight="1" spans="1:10">
      <c r="A44" s="71">
        <v>18</v>
      </c>
      <c r="B44" s="3">
        <v>26784</v>
      </c>
      <c r="C44" s="3" t="s">
        <v>1947</v>
      </c>
      <c r="D44" s="4">
        <v>1</v>
      </c>
      <c r="E44" s="3"/>
      <c r="F44" s="3"/>
      <c r="G44" s="3" t="s">
        <v>1948</v>
      </c>
      <c r="H44" s="3" t="s">
        <v>1949</v>
      </c>
      <c r="I44" s="3">
        <v>7.08</v>
      </c>
    </row>
    <row r="45" s="1" customFormat="1" customHeight="1" spans="1:10">
      <c r="A45" s="71">
        <v>19</v>
      </c>
      <c r="B45" s="3">
        <v>11330</v>
      </c>
      <c r="C45" s="3" t="s">
        <v>422</v>
      </c>
      <c r="D45" s="4">
        <v>3</v>
      </c>
      <c r="E45" s="3"/>
      <c r="F45" s="3"/>
      <c r="G45" s="3" t="s">
        <v>423</v>
      </c>
      <c r="H45" s="3" t="s">
        <v>424</v>
      </c>
      <c r="I45" s="3">
        <v>0.1</v>
      </c>
      <c r="J45" s="1" t="s">
        <v>223</v>
      </c>
    </row>
    <row r="46" s="1" customFormat="1" customHeight="1" spans="1:10">
      <c r="A46" s="71">
        <v>20</v>
      </c>
      <c r="B46" s="3">
        <v>27215</v>
      </c>
      <c r="C46" s="3" t="s">
        <v>220</v>
      </c>
      <c r="D46" s="4">
        <v>2</v>
      </c>
      <c r="E46" s="3"/>
      <c r="F46" s="3"/>
      <c r="G46" s="3" t="s">
        <v>221</v>
      </c>
      <c r="H46" s="3" t="s">
        <v>222</v>
      </c>
      <c r="I46" s="3">
        <v>0.06</v>
      </c>
      <c r="J46" s="1" t="s">
        <v>223</v>
      </c>
    </row>
    <row r="47" s="1" customFormat="1" customHeight="1" spans="1:10">
      <c r="A47" s="71">
        <v>21</v>
      </c>
      <c r="B47" s="3">
        <v>73161</v>
      </c>
      <c r="C47" s="3" t="s">
        <v>1599</v>
      </c>
      <c r="D47" s="4">
        <v>1</v>
      </c>
      <c r="E47" s="3"/>
      <c r="F47" s="3"/>
      <c r="G47" s="3" t="s">
        <v>1950</v>
      </c>
      <c r="H47" s="3" t="s">
        <v>1951</v>
      </c>
      <c r="I47" s="3">
        <v>0.45</v>
      </c>
    </row>
    <row r="48" s="1" customFormat="1" customHeight="1" spans="1:10">
      <c r="A48" s="71">
        <v>22</v>
      </c>
      <c r="B48" s="3">
        <v>48151</v>
      </c>
      <c r="C48" s="3" t="s">
        <v>1952</v>
      </c>
      <c r="D48" s="4">
        <v>2</v>
      </c>
      <c r="E48" s="3"/>
      <c r="F48" s="3"/>
      <c r="G48" s="3" t="s">
        <v>1953</v>
      </c>
      <c r="H48" s="3" t="s">
        <v>1954</v>
      </c>
      <c r="I48" s="3">
        <v>0.53</v>
      </c>
    </row>
    <row r="49" s="1" customFormat="1" customHeight="1" spans="1:10">
      <c r="A49" s="71">
        <v>23</v>
      </c>
      <c r="B49" s="3">
        <v>11483</v>
      </c>
      <c r="C49" s="3" t="s">
        <v>245</v>
      </c>
      <c r="D49" s="4">
        <v>2</v>
      </c>
      <c r="E49" s="3"/>
      <c r="F49" s="3"/>
      <c r="G49" s="3" t="s">
        <v>1955</v>
      </c>
      <c r="H49" s="3" t="s">
        <v>247</v>
      </c>
      <c r="I49" s="3">
        <v>0.08</v>
      </c>
    </row>
    <row r="50" s="1" customFormat="1" customHeight="1" spans="1:10">
      <c r="A50" s="71">
        <v>24</v>
      </c>
      <c r="B50" s="3">
        <v>48147</v>
      </c>
      <c r="C50" s="3" t="s">
        <v>416</v>
      </c>
      <c r="D50" s="4">
        <v>2</v>
      </c>
      <c r="E50" s="3"/>
      <c r="F50" s="3"/>
      <c r="G50" s="3" t="s">
        <v>1956</v>
      </c>
      <c r="H50" s="3" t="s">
        <v>1957</v>
      </c>
      <c r="I50" s="3">
        <v>0.22</v>
      </c>
    </row>
    <row r="51" s="1" customFormat="1" customHeight="1" spans="1:10">
      <c r="A51" s="71">
        <v>25</v>
      </c>
      <c r="B51" s="3">
        <v>11019</v>
      </c>
      <c r="C51" s="3" t="s">
        <v>349</v>
      </c>
      <c r="D51" s="3">
        <v>8</v>
      </c>
      <c r="E51" s="3"/>
      <c r="F51" s="3"/>
      <c r="G51" s="3" t="s">
        <v>350</v>
      </c>
      <c r="H51" s="3" t="s">
        <v>351</v>
      </c>
      <c r="I51" s="3">
        <v>0.1</v>
      </c>
      <c r="J51" s="1" t="s">
        <v>223</v>
      </c>
    </row>
    <row r="52" s="1" customFormat="1" customHeight="1" spans="1:10">
      <c r="A52" s="71">
        <v>26</v>
      </c>
      <c r="B52" s="3">
        <v>46193</v>
      </c>
      <c r="C52" s="3" t="s">
        <v>864</v>
      </c>
      <c r="D52" s="3">
        <v>4</v>
      </c>
      <c r="E52" s="3"/>
      <c r="F52" s="3"/>
      <c r="G52" s="3" t="s">
        <v>568</v>
      </c>
      <c r="H52" s="3" t="s">
        <v>569</v>
      </c>
      <c r="I52" s="3">
        <v>0.06</v>
      </c>
    </row>
    <row r="53" s="1" customFormat="1" customHeight="1" spans="1:10">
      <c r="A53" s="71">
        <v>27</v>
      </c>
      <c r="B53" s="3">
        <v>11792</v>
      </c>
      <c r="C53" s="3" t="s">
        <v>296</v>
      </c>
      <c r="D53" s="3">
        <v>4</v>
      </c>
      <c r="E53" s="3"/>
      <c r="F53" s="3"/>
      <c r="G53" s="5" t="s">
        <v>1958</v>
      </c>
      <c r="H53" s="3" t="s">
        <v>298</v>
      </c>
      <c r="I53" s="3">
        <v>0.1</v>
      </c>
      <c r="J53" s="1" t="s">
        <v>557</v>
      </c>
    </row>
    <row r="54" s="1" customFormat="1" customHeight="1" spans="1:10">
      <c r="A54" s="71">
        <v>28</v>
      </c>
      <c r="B54" s="3">
        <v>11233</v>
      </c>
      <c r="C54" s="3" t="s">
        <v>419</v>
      </c>
      <c r="D54" s="3">
        <v>4</v>
      </c>
      <c r="E54" s="3"/>
      <c r="F54" s="3"/>
      <c r="G54" s="3" t="s">
        <v>420</v>
      </c>
      <c r="H54" s="3" t="s">
        <v>421</v>
      </c>
      <c r="I54" s="3">
        <v>0.1</v>
      </c>
    </row>
    <row r="55" s="1" customFormat="1" customHeight="1" spans="1:10">
      <c r="A55" s="71">
        <v>29</v>
      </c>
      <c r="B55" s="3">
        <v>48153</v>
      </c>
      <c r="C55" s="3" t="s">
        <v>1959</v>
      </c>
      <c r="D55" s="3">
        <v>4</v>
      </c>
      <c r="E55" s="3"/>
      <c r="F55" s="3"/>
      <c r="G55" s="3" t="s">
        <v>1960</v>
      </c>
      <c r="H55" s="3" t="s">
        <v>1961</v>
      </c>
      <c r="I55" s="3">
        <v>2.79</v>
      </c>
    </row>
    <row r="56" s="1" customFormat="1" customHeight="1" spans="1:10">
      <c r="A56" s="3">
        <v>30</v>
      </c>
      <c r="B56" s="3">
        <v>11792</v>
      </c>
      <c r="C56" s="3" t="s">
        <v>296</v>
      </c>
      <c r="D56" s="3">
        <v>2</v>
      </c>
      <c r="E56" s="3"/>
      <c r="F56" s="3"/>
      <c r="G56" s="5" t="s">
        <v>1958</v>
      </c>
      <c r="H56" s="3" t="s">
        <v>298</v>
      </c>
      <c r="I56" s="3">
        <v>0.1</v>
      </c>
      <c r="J56" s="1" t="s">
        <v>557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I28"/>
  <sheetViews>
    <sheetView zoomScale="70" zoomScaleNormal="70" workbookViewId="0">
      <selection activeCell="I27" sqref="I27:I28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ht="25.5" customHeight="1" spans="1:9">
      <c r="A1" s="2" t="s">
        <v>1962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71959</v>
      </c>
      <c r="C27" s="3" t="s">
        <v>1963</v>
      </c>
      <c r="D27" s="4">
        <v>2</v>
      </c>
      <c r="E27" s="3"/>
      <c r="F27" s="3"/>
      <c r="G27" s="3" t="s">
        <v>1964</v>
      </c>
      <c r="H27" s="3" t="s">
        <v>1965</v>
      </c>
      <c r="I27" s="3">
        <v>0.88</v>
      </c>
    </row>
    <row r="28" customHeight="1" spans="1:9">
      <c r="A28" s="3">
        <v>2</v>
      </c>
      <c r="B28" s="3">
        <v>71960</v>
      </c>
      <c r="C28" s="3" t="s">
        <v>1966</v>
      </c>
      <c r="D28" s="4">
        <v>2</v>
      </c>
      <c r="E28" s="3"/>
      <c r="F28" s="3"/>
      <c r="G28" s="3" t="s">
        <v>1967</v>
      </c>
      <c r="H28" s="3" t="s">
        <v>1968</v>
      </c>
      <c r="I28" s="3">
        <v>0.88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J35"/>
  <sheetViews>
    <sheetView zoomScale="70" zoomScaleNormal="70" workbookViewId="0">
      <selection activeCell="I27" sqref="I27:I35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1969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56564</v>
      </c>
      <c r="C27" s="3" t="s">
        <v>1970</v>
      </c>
      <c r="D27" s="4">
        <v>2</v>
      </c>
      <c r="E27" s="3"/>
      <c r="F27" s="3"/>
      <c r="G27" s="3" t="s">
        <v>1971</v>
      </c>
      <c r="H27" s="3" t="s">
        <v>1972</v>
      </c>
      <c r="I27" s="3">
        <v>24.48</v>
      </c>
    </row>
    <row r="28" s="1" customFormat="1" customHeight="1" spans="1:10">
      <c r="A28" s="3">
        <v>2</v>
      </c>
      <c r="B28" s="3">
        <v>48381</v>
      </c>
      <c r="C28" s="3" t="s">
        <v>1973</v>
      </c>
      <c r="D28" s="4">
        <v>4</v>
      </c>
      <c r="E28" s="3"/>
      <c r="F28" s="3"/>
      <c r="G28" s="3" t="s">
        <v>1974</v>
      </c>
      <c r="H28" s="3" t="s">
        <v>1975</v>
      </c>
      <c r="I28" s="3">
        <v>0.67</v>
      </c>
    </row>
    <row r="29" s="1" customFormat="1" customHeight="1" spans="1:10">
      <c r="A29" s="3">
        <v>3</v>
      </c>
      <c r="B29" s="3">
        <v>48382</v>
      </c>
      <c r="C29" s="3" t="s">
        <v>1976</v>
      </c>
      <c r="D29" s="4">
        <v>4</v>
      </c>
      <c r="E29" s="3"/>
      <c r="F29" s="3"/>
      <c r="G29" s="3" t="s">
        <v>1977</v>
      </c>
      <c r="H29" s="3" t="s">
        <v>1978</v>
      </c>
      <c r="I29" s="3">
        <v>0.22</v>
      </c>
    </row>
    <row r="30" s="1" customFormat="1" customHeight="1" spans="1:10">
      <c r="A30" s="3">
        <v>4</v>
      </c>
      <c r="B30" s="3">
        <v>10805</v>
      </c>
      <c r="C30" s="3" t="s">
        <v>1979</v>
      </c>
      <c r="D30" s="4">
        <v>8</v>
      </c>
      <c r="E30" s="3"/>
      <c r="F30" s="3"/>
      <c r="G30" s="3" t="s">
        <v>1980</v>
      </c>
      <c r="H30" s="3" t="s">
        <v>275</v>
      </c>
      <c r="I30" s="3">
        <v>0.08</v>
      </c>
      <c r="J30" s="1" t="s">
        <v>223</v>
      </c>
    </row>
    <row r="31" s="1" customFormat="1" customHeight="1" spans="1:10">
      <c r="A31" s="3">
        <v>5</v>
      </c>
      <c r="B31" s="3">
        <v>48384</v>
      </c>
      <c r="C31" s="3" t="s">
        <v>1981</v>
      </c>
      <c r="D31" s="4">
        <v>6</v>
      </c>
      <c r="E31" s="3"/>
      <c r="F31" s="3"/>
      <c r="G31" s="3" t="s">
        <v>1982</v>
      </c>
      <c r="H31" s="3" t="s">
        <v>1983</v>
      </c>
      <c r="I31" s="3">
        <v>0.27</v>
      </c>
    </row>
    <row r="32" s="1" customFormat="1" customHeight="1" spans="1:10">
      <c r="A32" s="3">
        <v>6</v>
      </c>
      <c r="B32" s="3">
        <v>48385</v>
      </c>
      <c r="C32" s="3" t="s">
        <v>1984</v>
      </c>
      <c r="D32" s="4">
        <v>8</v>
      </c>
      <c r="E32" s="3"/>
      <c r="F32" s="3"/>
      <c r="G32" s="3" t="s">
        <v>1985</v>
      </c>
      <c r="H32" s="3" t="s">
        <v>1986</v>
      </c>
      <c r="I32" s="3">
        <v>0.27</v>
      </c>
    </row>
    <row r="33" s="1" customFormat="1" customHeight="1" spans="1:9">
      <c r="A33" s="3">
        <v>7</v>
      </c>
      <c r="B33" s="3">
        <v>48386</v>
      </c>
      <c r="C33" s="3" t="s">
        <v>1987</v>
      </c>
      <c r="D33" s="4">
        <v>4</v>
      </c>
      <c r="E33" s="3"/>
      <c r="F33" s="3"/>
      <c r="G33" s="3" t="s">
        <v>1988</v>
      </c>
      <c r="H33" s="3" t="s">
        <v>1989</v>
      </c>
      <c r="I33" s="3">
        <v>0.6</v>
      </c>
    </row>
    <row r="34" s="1" customFormat="1" customHeight="1" spans="1:9">
      <c r="A34" s="3">
        <v>8</v>
      </c>
      <c r="B34" s="3">
        <v>48130</v>
      </c>
      <c r="C34" s="3" t="s">
        <v>1990</v>
      </c>
      <c r="D34" s="4">
        <v>1</v>
      </c>
      <c r="E34" s="3"/>
      <c r="F34" s="3"/>
      <c r="G34" s="3" t="s">
        <v>1991</v>
      </c>
      <c r="H34" s="3" t="s">
        <v>1992</v>
      </c>
      <c r="I34" s="3">
        <v>6.68</v>
      </c>
    </row>
    <row r="35" s="1" customFormat="1" customHeight="1" spans="1:9">
      <c r="A35" s="3">
        <v>9</v>
      </c>
      <c r="B35" s="3">
        <v>48131</v>
      </c>
      <c r="C35" s="3" t="s">
        <v>1993</v>
      </c>
      <c r="D35" s="4">
        <v>1</v>
      </c>
      <c r="E35" s="3"/>
      <c r="F35" s="3"/>
      <c r="G35" s="3" t="s">
        <v>1994</v>
      </c>
      <c r="H35" s="3" t="s">
        <v>1995</v>
      </c>
      <c r="I35" s="3">
        <v>6.68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9"/>
  <dimension ref="A1:J34"/>
  <sheetViews>
    <sheetView zoomScale="70" zoomScaleNormal="70" workbookViewId="0">
      <selection activeCell="I27" sqref="I27:I34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1996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71">
        <v>1</v>
      </c>
      <c r="B27" s="3">
        <v>48275</v>
      </c>
      <c r="C27" s="3" t="s">
        <v>1997</v>
      </c>
      <c r="D27" s="4">
        <v>1</v>
      </c>
      <c r="E27" s="3"/>
      <c r="F27" s="3"/>
      <c r="G27" s="3" t="s">
        <v>1998</v>
      </c>
      <c r="H27" s="3" t="s">
        <v>1999</v>
      </c>
      <c r="I27" s="3">
        <v>39.16</v>
      </c>
    </row>
    <row r="28" s="1" customFormat="1" customHeight="1" spans="1:10">
      <c r="A28" s="71">
        <v>2</v>
      </c>
      <c r="B28" s="3">
        <v>48276</v>
      </c>
      <c r="C28" s="3" t="s">
        <v>2000</v>
      </c>
      <c r="D28" s="4">
        <v>1</v>
      </c>
      <c r="E28" s="3"/>
      <c r="F28" s="3"/>
      <c r="G28" s="3" t="s">
        <v>2001</v>
      </c>
      <c r="H28" s="3" t="s">
        <v>2002</v>
      </c>
      <c r="I28" s="3">
        <v>39.16</v>
      </c>
    </row>
    <row r="29" s="1" customFormat="1" customHeight="1" spans="1:10">
      <c r="A29" s="71">
        <v>3</v>
      </c>
      <c r="B29" s="3">
        <v>10783</v>
      </c>
      <c r="C29" s="3" t="s">
        <v>242</v>
      </c>
      <c r="D29" s="4">
        <v>2</v>
      </c>
      <c r="E29" s="3"/>
      <c r="F29" s="3"/>
      <c r="G29" s="3" t="s">
        <v>243</v>
      </c>
      <c r="H29" s="3" t="s">
        <v>244</v>
      </c>
      <c r="I29" s="3">
        <v>0.1</v>
      </c>
    </row>
    <row r="30" s="1" customFormat="1" customHeight="1" spans="1:10">
      <c r="A30" s="71">
        <v>4</v>
      </c>
      <c r="B30" s="3">
        <v>10882</v>
      </c>
      <c r="C30" s="3" t="s">
        <v>245</v>
      </c>
      <c r="D30" s="4">
        <v>2</v>
      </c>
      <c r="E30" s="3"/>
      <c r="F30" s="3"/>
      <c r="G30" s="3" t="s">
        <v>246</v>
      </c>
      <c r="H30" s="3" t="s">
        <v>247</v>
      </c>
      <c r="I30" s="3">
        <v>0.11</v>
      </c>
      <c r="J30" s="1" t="s">
        <v>223</v>
      </c>
    </row>
    <row r="31" s="1" customFormat="1" customHeight="1" spans="1:10">
      <c r="A31" s="71">
        <v>5</v>
      </c>
      <c r="B31" s="3">
        <v>11495</v>
      </c>
      <c r="C31" s="3" t="s">
        <v>331</v>
      </c>
      <c r="D31" s="4">
        <v>2</v>
      </c>
      <c r="E31" s="3"/>
      <c r="F31" s="3"/>
      <c r="G31" s="3" t="s">
        <v>332</v>
      </c>
      <c r="H31" s="3" t="s">
        <v>333</v>
      </c>
      <c r="I31" s="3">
        <v>0.11</v>
      </c>
    </row>
    <row r="32" s="1" customFormat="1" customHeight="1" spans="1:10">
      <c r="A32" s="71">
        <v>6</v>
      </c>
      <c r="B32" s="3">
        <v>11233</v>
      </c>
      <c r="C32" s="3" t="s">
        <v>419</v>
      </c>
      <c r="D32" s="4">
        <v>2</v>
      </c>
      <c r="E32" s="3"/>
      <c r="F32" s="3"/>
      <c r="G32" s="3" t="s">
        <v>420</v>
      </c>
      <c r="H32" s="3" t="s">
        <v>421</v>
      </c>
      <c r="I32" s="3">
        <v>0.1</v>
      </c>
    </row>
    <row r="33" s="1" customFormat="1" customHeight="1" spans="1:9">
      <c r="A33" s="71">
        <v>7</v>
      </c>
      <c r="B33" s="3">
        <v>48273</v>
      </c>
      <c r="C33" s="3" t="s">
        <v>2003</v>
      </c>
      <c r="D33" s="4">
        <v>1</v>
      </c>
      <c r="E33" s="3"/>
      <c r="F33" s="3"/>
      <c r="G33" s="3" t="s">
        <v>2004</v>
      </c>
      <c r="H33" s="3" t="s">
        <v>2005</v>
      </c>
      <c r="I33" s="3">
        <v>4.45</v>
      </c>
    </row>
    <row r="34" s="1" customFormat="1" customHeight="1" spans="1:9">
      <c r="A34" s="71">
        <v>8</v>
      </c>
      <c r="B34" s="3">
        <v>48274</v>
      </c>
      <c r="C34" s="3" t="s">
        <v>2006</v>
      </c>
      <c r="D34" s="4">
        <v>1</v>
      </c>
      <c r="E34" s="3"/>
      <c r="F34" s="3"/>
      <c r="G34" s="3" t="s">
        <v>2007</v>
      </c>
      <c r="H34" s="3" t="s">
        <v>2008</v>
      </c>
      <c r="I34" s="3">
        <v>4.45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49"/>
  <sheetViews>
    <sheetView workbookViewId="0">
      <pane ySplit="1" topLeftCell="A2" activePane="bottomLeft" state="frozen"/>
      <selection/>
      <selection pane="bottomLeft" activeCell="B24" sqref="B24"/>
    </sheetView>
  </sheetViews>
  <sheetFormatPr defaultColWidth="9" defaultRowHeight="14.4" outlineLevelCol="4"/>
  <cols>
    <col min="1" max="1" width="12.5" style="131" customWidth="1"/>
    <col min="2" max="2" width="24" style="115" customWidth="1"/>
    <col min="3" max="3" width="42.75" style="115" customWidth="1"/>
    <col min="4" max="4" width="9" style="131"/>
    <col min="5" max="5" width="14.6296296296296" style="115" customWidth="1"/>
    <col min="6" max="6" width="16" style="115" customWidth="1"/>
    <col min="7" max="16384" width="9" style="115"/>
  </cols>
  <sheetData>
    <row r="1" ht="22" customHeight="1" spans="1:4">
      <c r="A1" s="132" t="s">
        <v>77</v>
      </c>
      <c r="B1" s="132" t="s">
        <v>78</v>
      </c>
      <c r="C1" s="132" t="s">
        <v>79</v>
      </c>
      <c r="D1" s="133" t="s">
        <v>80</v>
      </c>
    </row>
    <row r="2" s="115" customFormat="1" ht="15.6" spans="1:4">
      <c r="A2" s="133" t="s">
        <v>81</v>
      </c>
      <c r="B2" s="134" t="s">
        <v>82</v>
      </c>
      <c r="C2" s="65" t="s">
        <v>83</v>
      </c>
      <c r="D2" s="135" t="s">
        <v>81</v>
      </c>
    </row>
    <row r="3" s="115" customFormat="1" ht="15.6" spans="1:4">
      <c r="A3" s="133" t="s">
        <v>84</v>
      </c>
      <c r="B3" s="134" t="s">
        <v>85</v>
      </c>
      <c r="C3" s="65" t="s">
        <v>86</v>
      </c>
      <c r="D3" s="135" t="s">
        <v>84</v>
      </c>
    </row>
    <row r="4" s="115" customFormat="1" ht="15.6" spans="1:4">
      <c r="A4" s="133" t="s">
        <v>73</v>
      </c>
      <c r="B4" s="134" t="s">
        <v>87</v>
      </c>
      <c r="C4" s="65" t="s">
        <v>88</v>
      </c>
      <c r="D4" s="135" t="s">
        <v>73</v>
      </c>
    </row>
    <row r="5" s="115" customFormat="1" ht="15.6" spans="1:4">
      <c r="A5" s="133" t="s">
        <v>39</v>
      </c>
      <c r="B5" s="134" t="s">
        <v>89</v>
      </c>
      <c r="C5" s="65" t="s">
        <v>90</v>
      </c>
      <c r="D5" s="135" t="s">
        <v>39</v>
      </c>
    </row>
    <row r="6" s="115" customFormat="1" ht="15.6" spans="1:4">
      <c r="A6" s="133" t="s">
        <v>28</v>
      </c>
      <c r="B6" s="134" t="s">
        <v>91</v>
      </c>
      <c r="C6" s="65" t="s">
        <v>92</v>
      </c>
      <c r="D6" s="135" t="s">
        <v>28</v>
      </c>
    </row>
    <row r="7" s="115" customFormat="1" ht="15.6" spans="1:4">
      <c r="A7" s="133" t="s">
        <v>65</v>
      </c>
      <c r="B7" s="134" t="s">
        <v>93</v>
      </c>
      <c r="C7" s="65" t="s">
        <v>94</v>
      </c>
      <c r="D7" s="135" t="s">
        <v>65</v>
      </c>
    </row>
    <row r="8" s="115" customFormat="1" ht="15.6" spans="1:4">
      <c r="A8" s="133" t="s">
        <v>95</v>
      </c>
      <c r="B8" s="134" t="s">
        <v>96</v>
      </c>
      <c r="C8" s="65" t="s">
        <v>97</v>
      </c>
      <c r="D8" s="135" t="s">
        <v>95</v>
      </c>
    </row>
    <row r="9" s="115" customFormat="1" ht="15.6" spans="1:4">
      <c r="A9" s="133" t="s">
        <v>98</v>
      </c>
      <c r="B9" s="134" t="s">
        <v>99</v>
      </c>
      <c r="C9" s="65" t="s">
        <v>100</v>
      </c>
      <c r="D9" s="135" t="s">
        <v>98</v>
      </c>
    </row>
    <row r="10" s="115" customFormat="1" ht="15.6" spans="1:4">
      <c r="A10" s="133" t="s">
        <v>101</v>
      </c>
      <c r="B10" s="134" t="s">
        <v>102</v>
      </c>
      <c r="C10" s="65" t="s">
        <v>103</v>
      </c>
      <c r="D10" s="135" t="s">
        <v>101</v>
      </c>
    </row>
    <row r="11" s="115" customFormat="1" ht="15.6" spans="1:4">
      <c r="A11" s="133" t="s">
        <v>5</v>
      </c>
      <c r="B11" s="134" t="s">
        <v>104</v>
      </c>
      <c r="C11" s="65" t="s">
        <v>105</v>
      </c>
      <c r="D11" s="135" t="s">
        <v>5</v>
      </c>
    </row>
    <row r="12" s="115" customFormat="1" ht="15.6" spans="1:4">
      <c r="A12" s="133" t="s">
        <v>106</v>
      </c>
      <c r="B12" s="134" t="s">
        <v>107</v>
      </c>
      <c r="C12" s="65" t="s">
        <v>108</v>
      </c>
      <c r="D12" s="135" t="s">
        <v>109</v>
      </c>
    </row>
    <row r="13" ht="15.6" spans="1:4">
      <c r="A13" s="4" t="s">
        <v>58</v>
      </c>
      <c r="B13" s="136" t="s">
        <v>110</v>
      </c>
      <c r="C13" s="65" t="s">
        <v>111</v>
      </c>
      <c r="D13" s="135" t="s">
        <v>58</v>
      </c>
    </row>
    <row r="14" s="115" customFormat="1" ht="15.6" spans="1:4">
      <c r="A14" s="133" t="s">
        <v>112</v>
      </c>
      <c r="B14" s="134" t="s">
        <v>113</v>
      </c>
      <c r="C14" s="65" t="s">
        <v>114</v>
      </c>
      <c r="D14" s="135" t="s">
        <v>112</v>
      </c>
    </row>
    <row r="15" s="115" customFormat="1" ht="15.6" spans="1:4">
      <c r="A15" s="133" t="s">
        <v>23</v>
      </c>
      <c r="B15" s="134" t="s">
        <v>115</v>
      </c>
      <c r="C15" s="65" t="s">
        <v>116</v>
      </c>
      <c r="D15" s="135" t="s">
        <v>23</v>
      </c>
    </row>
    <row r="16" s="115" customFormat="1" ht="15.6" spans="1:4">
      <c r="A16" s="133" t="s">
        <v>54</v>
      </c>
      <c r="B16" s="134" t="s">
        <v>117</v>
      </c>
      <c r="C16" s="65" t="s">
        <v>118</v>
      </c>
      <c r="D16" s="135" t="s">
        <v>54</v>
      </c>
    </row>
    <row r="17" s="115" customFormat="1" ht="15.6" spans="1:5">
      <c r="A17" s="133" t="s">
        <v>119</v>
      </c>
      <c r="B17" s="134" t="s">
        <v>120</v>
      </c>
      <c r="C17" s="65" t="s">
        <v>121</v>
      </c>
      <c r="D17" s="135" t="s">
        <v>119</v>
      </c>
    </row>
    <row r="18" s="115" customFormat="1" ht="15.6" spans="1:5">
      <c r="A18" s="133" t="s">
        <v>122</v>
      </c>
      <c r="B18" s="134" t="s">
        <v>123</v>
      </c>
      <c r="C18" s="65" t="s">
        <v>124</v>
      </c>
      <c r="D18" s="135" t="s">
        <v>122</v>
      </c>
    </row>
    <row r="19" s="115" customFormat="1" ht="15.6" spans="1:5">
      <c r="A19" s="133" t="s">
        <v>125</v>
      </c>
      <c r="B19" s="134" t="s">
        <v>126</v>
      </c>
      <c r="C19" s="65" t="s">
        <v>127</v>
      </c>
      <c r="D19" s="135" t="s">
        <v>125</v>
      </c>
    </row>
    <row r="20" s="115" customFormat="1" ht="15.6" spans="1:5">
      <c r="A20" s="133" t="s">
        <v>128</v>
      </c>
      <c r="B20" s="134" t="s">
        <v>129</v>
      </c>
      <c r="C20" s="65" t="s">
        <v>130</v>
      </c>
      <c r="D20" s="135" t="s">
        <v>128</v>
      </c>
    </row>
    <row r="21" s="115" customFormat="1" ht="15.6" spans="1:5">
      <c r="A21" s="133" t="s">
        <v>52</v>
      </c>
      <c r="B21" s="134" t="s">
        <v>131</v>
      </c>
      <c r="C21" s="65" t="s">
        <v>132</v>
      </c>
      <c r="D21" s="135" t="s">
        <v>52</v>
      </c>
    </row>
    <row r="22" s="115" customFormat="1" ht="15.6" spans="1:5">
      <c r="A22" s="133" t="s">
        <v>47</v>
      </c>
      <c r="B22" s="134" t="s">
        <v>133</v>
      </c>
      <c r="C22" s="65" t="s">
        <v>134</v>
      </c>
      <c r="D22" s="135" t="s">
        <v>47</v>
      </c>
    </row>
    <row r="23" s="115" customFormat="1" ht="15.6" spans="1:5">
      <c r="A23" s="133" t="s">
        <v>135</v>
      </c>
      <c r="B23" s="134" t="s">
        <v>136</v>
      </c>
      <c r="C23" s="65" t="s">
        <v>137</v>
      </c>
      <c r="D23" s="135" t="s">
        <v>135</v>
      </c>
    </row>
    <row r="24" s="115" customFormat="1" ht="15.6" spans="1:5">
      <c r="A24" s="133" t="s">
        <v>138</v>
      </c>
      <c r="B24" s="134" t="s">
        <v>139</v>
      </c>
      <c r="C24" s="65" t="s">
        <v>140</v>
      </c>
      <c r="D24" s="135" t="s">
        <v>138</v>
      </c>
    </row>
    <row r="25" s="115" customFormat="1" ht="15.6" spans="1:5">
      <c r="A25" s="133" t="s">
        <v>141</v>
      </c>
      <c r="B25" s="134" t="s">
        <v>142</v>
      </c>
      <c r="C25" s="65" t="s">
        <v>143</v>
      </c>
      <c r="D25" s="135" t="s">
        <v>141</v>
      </c>
    </row>
    <row r="26" s="115" customFormat="1" ht="15.6" spans="1:5">
      <c r="A26" s="133" t="s">
        <v>144</v>
      </c>
      <c r="B26" s="134" t="s">
        <v>145</v>
      </c>
      <c r="C26" s="65" t="s">
        <v>146</v>
      </c>
      <c r="D26" s="135" t="s">
        <v>144</v>
      </c>
    </row>
    <row r="27" s="115" customFormat="1" ht="15.6" spans="1:5">
      <c r="A27" s="133" t="s">
        <v>147</v>
      </c>
      <c r="B27" s="134" t="s">
        <v>148</v>
      </c>
      <c r="C27" s="65" t="s">
        <v>149</v>
      </c>
      <c r="D27" s="135" t="s">
        <v>147</v>
      </c>
    </row>
    <row r="28" s="115" customFormat="1" ht="15.6" spans="1:5">
      <c r="A28" s="133" t="s">
        <v>150</v>
      </c>
      <c r="B28" s="134" t="s">
        <v>151</v>
      </c>
      <c r="C28" s="65" t="s">
        <v>152</v>
      </c>
      <c r="D28" s="135" t="s">
        <v>150</v>
      </c>
    </row>
    <row r="29" s="115" customFormat="1" ht="15.6" spans="1:5">
      <c r="A29" s="133" t="s">
        <v>20</v>
      </c>
      <c r="B29" s="134" t="s">
        <v>153</v>
      </c>
      <c r="C29" s="65" t="s">
        <v>154</v>
      </c>
      <c r="D29" s="135" t="s">
        <v>20</v>
      </c>
    </row>
    <row r="30" s="115" customFormat="1" ht="15.6" spans="1:5">
      <c r="A30" s="133" t="s">
        <v>67</v>
      </c>
      <c r="B30" s="134" t="s">
        <v>155</v>
      </c>
      <c r="C30" s="65" t="s">
        <v>156</v>
      </c>
      <c r="D30" s="135" t="s">
        <v>67</v>
      </c>
    </row>
    <row r="31" s="115" customFormat="1" ht="15.6" spans="1:5">
      <c r="A31" s="133" t="s">
        <v>157</v>
      </c>
      <c r="B31" s="134" t="s">
        <v>158</v>
      </c>
      <c r="C31" s="65" t="s">
        <v>159</v>
      </c>
      <c r="D31" s="135" t="s">
        <v>157</v>
      </c>
      <c r="E31" s="115" t="s">
        <v>160</v>
      </c>
    </row>
    <row r="32" s="115" customFormat="1" ht="15.6" spans="1:5">
      <c r="A32" s="133" t="s">
        <v>161</v>
      </c>
      <c r="B32" s="134" t="s">
        <v>162</v>
      </c>
      <c r="C32" s="65" t="s">
        <v>163</v>
      </c>
      <c r="D32" s="135" t="s">
        <v>161</v>
      </c>
      <c r="E32" s="41" t="s">
        <v>164</v>
      </c>
    </row>
    <row r="33" s="115" customFormat="1" ht="15.6" spans="1:4">
      <c r="A33" s="133" t="s">
        <v>165</v>
      </c>
      <c r="B33" s="134" t="s">
        <v>166</v>
      </c>
      <c r="C33" s="65" t="s">
        <v>167</v>
      </c>
      <c r="D33" s="135" t="s">
        <v>165</v>
      </c>
    </row>
    <row r="34" s="115" customFormat="1" ht="15.6" spans="1:4">
      <c r="A34" s="133" t="s">
        <v>168</v>
      </c>
      <c r="B34" s="134" t="s">
        <v>169</v>
      </c>
      <c r="C34" s="65" t="s">
        <v>170</v>
      </c>
      <c r="D34" s="135" t="s">
        <v>168</v>
      </c>
    </row>
    <row r="35" s="115" customFormat="1" ht="15.6" spans="1:4">
      <c r="A35" s="133" t="s">
        <v>171</v>
      </c>
      <c r="B35" s="134" t="s">
        <v>172</v>
      </c>
      <c r="C35" s="65" t="s">
        <v>173</v>
      </c>
      <c r="D35" s="135" t="s">
        <v>171</v>
      </c>
    </row>
    <row r="36" s="115" customFormat="1" ht="15.6" spans="1:4">
      <c r="A36" s="133" t="s">
        <v>174</v>
      </c>
      <c r="B36" s="134" t="s">
        <v>175</v>
      </c>
      <c r="C36" s="65" t="s">
        <v>176</v>
      </c>
      <c r="D36" s="135" t="s">
        <v>174</v>
      </c>
    </row>
    <row r="37" s="115" customFormat="1" ht="15.6" spans="1:4">
      <c r="A37" s="133" t="s">
        <v>71</v>
      </c>
      <c r="B37" s="134" t="s">
        <v>177</v>
      </c>
      <c r="C37" s="65" t="s">
        <v>178</v>
      </c>
      <c r="D37" s="135" t="s">
        <v>71</v>
      </c>
    </row>
    <row r="38" s="115" customFormat="1" ht="15.6" spans="1:4">
      <c r="A38" s="133" t="s">
        <v>179</v>
      </c>
      <c r="B38" s="134" t="s">
        <v>180</v>
      </c>
      <c r="C38" s="65" t="s">
        <v>181</v>
      </c>
      <c r="D38" s="135" t="s">
        <v>179</v>
      </c>
    </row>
    <row r="39" s="115" customFormat="1" ht="15.6" spans="1:4">
      <c r="A39" s="133" t="s">
        <v>182</v>
      </c>
      <c r="B39" s="134" t="s">
        <v>183</v>
      </c>
      <c r="C39" s="65" t="s">
        <v>184</v>
      </c>
      <c r="D39" s="135" t="s">
        <v>182</v>
      </c>
    </row>
    <row r="40" s="115" customFormat="1" ht="15.6" spans="1:4">
      <c r="A40" s="133" t="s">
        <v>185</v>
      </c>
      <c r="B40" s="134" t="s">
        <v>186</v>
      </c>
      <c r="C40" s="65" t="s">
        <v>187</v>
      </c>
      <c r="D40" s="135" t="s">
        <v>185</v>
      </c>
    </row>
    <row r="41" s="115" customFormat="1" ht="15.6" spans="1:4">
      <c r="A41" s="133" t="s">
        <v>16</v>
      </c>
      <c r="B41" s="134" t="s">
        <v>188</v>
      </c>
      <c r="C41" s="65" t="s">
        <v>189</v>
      </c>
      <c r="D41" s="135" t="s">
        <v>16</v>
      </c>
    </row>
    <row r="42" s="115" customFormat="1" ht="15.6" spans="1:4">
      <c r="A42" s="133" t="s">
        <v>50</v>
      </c>
      <c r="B42" s="134" t="s">
        <v>190</v>
      </c>
      <c r="C42" s="65" t="s">
        <v>191</v>
      </c>
      <c r="D42" s="135" t="s">
        <v>50</v>
      </c>
    </row>
    <row r="43" s="115" customFormat="1" ht="15.6" spans="1:4">
      <c r="A43" s="133" t="s">
        <v>32</v>
      </c>
      <c r="B43" s="134" t="s">
        <v>192</v>
      </c>
      <c r="C43" s="65" t="s">
        <v>193</v>
      </c>
      <c r="D43" s="135" t="s">
        <v>32</v>
      </c>
    </row>
    <row r="44" s="115" customFormat="1" ht="15.6" spans="1:4">
      <c r="A44" s="133" t="s">
        <v>43</v>
      </c>
      <c r="B44" s="134" t="s">
        <v>194</v>
      </c>
      <c r="C44" s="65" t="s">
        <v>195</v>
      </c>
      <c r="D44" s="135" t="s">
        <v>43</v>
      </c>
    </row>
    <row r="45" s="115" customFormat="1" ht="15.6" spans="1:4">
      <c r="A45" s="133" t="s">
        <v>61</v>
      </c>
      <c r="B45" s="134" t="s">
        <v>196</v>
      </c>
      <c r="C45" s="65" t="s">
        <v>197</v>
      </c>
      <c r="D45" s="135" t="s">
        <v>61</v>
      </c>
    </row>
    <row r="46" s="115" customFormat="1" ht="15.6" spans="1:4">
      <c r="A46" s="133" t="s">
        <v>198</v>
      </c>
      <c r="B46" s="134" t="s">
        <v>199</v>
      </c>
      <c r="C46" s="65" t="s">
        <v>200</v>
      </c>
      <c r="D46" s="135" t="s">
        <v>198</v>
      </c>
    </row>
    <row r="47" s="115" customFormat="1" ht="15.6" spans="1:4">
      <c r="A47" s="133" t="s">
        <v>34</v>
      </c>
      <c r="B47" s="134" t="s">
        <v>201</v>
      </c>
      <c r="C47" s="65" t="s">
        <v>202</v>
      </c>
      <c r="D47" s="135" t="s">
        <v>34</v>
      </c>
    </row>
    <row r="48" s="115" customFormat="1" ht="15.6" spans="1:4">
      <c r="A48" s="133" t="s">
        <v>203</v>
      </c>
      <c r="B48" s="134" t="s">
        <v>204</v>
      </c>
      <c r="C48" s="65" t="s">
        <v>205</v>
      </c>
      <c r="D48" s="135" t="s">
        <v>203</v>
      </c>
    </row>
    <row r="49" s="115" customFormat="1" ht="15.6" spans="1:4">
      <c r="A49" s="133" t="s">
        <v>206</v>
      </c>
      <c r="B49" s="134" t="s">
        <v>207</v>
      </c>
      <c r="C49" s="65" t="s">
        <v>208</v>
      </c>
      <c r="D49" s="135" t="s">
        <v>206</v>
      </c>
    </row>
  </sheetData>
  <hyperlinks>
    <hyperlink ref="D2" location="'V01'!A1" display="V01"/>
    <hyperlink ref="D47" location="'E21'!A1" display="E21"/>
    <hyperlink ref="D46" location="'E19'!A1" display="E19"/>
    <hyperlink ref="D45" location="'E17'!A1" display="E17"/>
    <hyperlink ref="D44" location="'E16'!A1" display="E16"/>
    <hyperlink ref="D43" location="'E15'!A1" display="E15"/>
    <hyperlink ref="D42" location="'E14'!A1" display="E14"/>
    <hyperlink ref="D41" location="'E13'!A1" display="E13"/>
    <hyperlink ref="D40" location="'E12'!A1" display="E12"/>
    <hyperlink ref="D39" location="'E11'!A1" display="E11"/>
    <hyperlink ref="D38" location="'E10'!A1" display="E10"/>
    <hyperlink ref="D37" location="'E09'!A1" display="E09"/>
    <hyperlink ref="D36" location="'E06'!A1" display="E06"/>
    <hyperlink ref="D35" location="'E05'!A1" display="E05"/>
    <hyperlink ref="D34" location="'E04'!A1" display="E04"/>
    <hyperlink ref="D33" location="'E03'!A1" display="E03"/>
    <hyperlink ref="D32" location="'E02'!A1" display="E02"/>
    <hyperlink ref="D3" location="'V02'!A1" display="V02"/>
    <hyperlink ref="D4" location="'V03'!A1" display="V03"/>
    <hyperlink ref="D5" location="'V04'!A1" display="V04"/>
    <hyperlink ref="D6" location="'V05'!A1" display="V05"/>
    <hyperlink ref="D7" location="'V06'!A1" display="V06"/>
    <hyperlink ref="D8" location="'V07'!A1" display="V07"/>
    <hyperlink ref="D9" location="'V08'!A1" display="V08"/>
    <hyperlink ref="D10" location="'V09'!A1" display="V09"/>
    <hyperlink ref="D11" location="'V10'!A1" display="V10"/>
    <hyperlink ref="D13" location="'V12'!A1" display="V12"/>
    <hyperlink ref="D14" location="'V16'!A1" display="V16"/>
    <hyperlink ref="D15" location="'V18'!A1" display="V18"/>
    <hyperlink ref="D16" location="'V19'!A1" display="V19"/>
    <hyperlink ref="D17" location="'V20'!A1" display="V20"/>
    <hyperlink ref="D18" location="'V21'!A1" display="V21"/>
    <hyperlink ref="D19" location="'V22'!A1" display="V22"/>
    <hyperlink ref="D20" location="'V24'!A1" display="V24"/>
    <hyperlink ref="D22" location="'V26'!A1" display="V26"/>
    <hyperlink ref="D23" location="'V27'!A1" display="V27"/>
    <hyperlink ref="D24" location="'V28'!A1" display="V28"/>
    <hyperlink ref="D26" location="'V30'!A1" display="V30"/>
    <hyperlink ref="D27" location="'V31'!A1" display="V31"/>
    <hyperlink ref="D12" location="'V11'!A1" display="V11"/>
    <hyperlink ref="D25" location="'V29'!A1" display="V29"/>
    <hyperlink ref="D21" location="'V25'!A1" display="V25"/>
    <hyperlink ref="D28" location="'V32'!A1" display="V32"/>
    <hyperlink ref="D29" location="'V33'!A1" display="V33"/>
    <hyperlink ref="D48" location="'E23'!A1" display="E23"/>
    <hyperlink ref="D49" location="'E25'!A1" display="E25"/>
    <hyperlink ref="D30" location="V34!A1" display="V34"/>
    <hyperlink ref="D31" location="V35!A1" display="V35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0"/>
  <dimension ref="A1:J38"/>
  <sheetViews>
    <sheetView zoomScale="70" zoomScaleNormal="70" workbookViewId="0">
      <selection activeCell="I28" sqref="I28:I31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10">
      <c r="A1" s="2" t="s">
        <v>2009</v>
      </c>
      <c r="B1" s="2"/>
      <c r="C1" s="2"/>
      <c r="D1" s="2"/>
      <c r="E1" s="2"/>
      <c r="F1" s="2"/>
      <c r="G1" s="2"/>
      <c r="H1" s="2"/>
      <c r="I1" s="2"/>
    </row>
    <row r="2" customHeight="1" spans="1:10">
      <c r="J2" s="1" t="s">
        <v>2010</v>
      </c>
    </row>
    <row r="27" s="1" customFormat="1" customHeight="1" spans="1:10">
      <c r="A27" s="3" t="s">
        <v>211</v>
      </c>
      <c r="B27" s="3" t="s">
        <v>212</v>
      </c>
      <c r="C27" s="3" t="s">
        <v>213</v>
      </c>
      <c r="D27" s="4" t="s">
        <v>214</v>
      </c>
      <c r="E27" s="3" t="s">
        <v>215</v>
      </c>
      <c r="F27" s="3" t="s">
        <v>216</v>
      </c>
      <c r="G27" s="3" t="s">
        <v>217</v>
      </c>
      <c r="H27" s="3" t="s">
        <v>218</v>
      </c>
      <c r="I27" s="3" t="s">
        <v>219</v>
      </c>
    </row>
    <row r="28" s="1" customFormat="1" customHeight="1" spans="1:10">
      <c r="A28" s="3">
        <v>1</v>
      </c>
      <c r="B28" s="3">
        <v>80393</v>
      </c>
      <c r="C28" s="3" t="s">
        <v>152</v>
      </c>
      <c r="D28" s="4">
        <v>1</v>
      </c>
      <c r="E28" s="3"/>
      <c r="F28" s="3"/>
      <c r="G28" s="3" t="s">
        <v>2011</v>
      </c>
      <c r="H28" s="3" t="s">
        <v>2012</v>
      </c>
      <c r="I28" s="3">
        <v>6.44</v>
      </c>
    </row>
    <row r="29" s="1" customFormat="1" customHeight="1" spans="1:10">
      <c r="A29" s="4">
        <v>2</v>
      </c>
      <c r="B29" s="7">
        <v>80472</v>
      </c>
      <c r="C29" s="3" t="s">
        <v>2013</v>
      </c>
      <c r="D29" s="4">
        <v>1</v>
      </c>
      <c r="E29" s="7"/>
      <c r="F29" s="65"/>
      <c r="G29" s="4" t="s">
        <v>2014</v>
      </c>
      <c r="H29" s="4" t="s">
        <v>2015</v>
      </c>
      <c r="I29" s="4">
        <v>675</v>
      </c>
      <c r="J29" s="1" t="s">
        <v>2016</v>
      </c>
    </row>
    <row r="30" s="1" customFormat="1" customHeight="1" spans="1:10">
      <c r="A30" s="4">
        <v>2</v>
      </c>
      <c r="B30" s="7">
        <v>80473</v>
      </c>
      <c r="C30" s="3" t="s">
        <v>2017</v>
      </c>
      <c r="D30" s="4">
        <v>1</v>
      </c>
      <c r="E30" s="7"/>
      <c r="F30" s="65"/>
      <c r="G30" s="4" t="s">
        <v>2018</v>
      </c>
      <c r="H30" s="4" t="s">
        <v>2019</v>
      </c>
      <c r="I30" s="4">
        <v>280</v>
      </c>
      <c r="J30" s="1" t="s">
        <v>2016</v>
      </c>
    </row>
    <row r="31" s="1" customFormat="1" customHeight="1" spans="1:10">
      <c r="A31" s="3">
        <v>2</v>
      </c>
      <c r="B31" s="3">
        <v>80574</v>
      </c>
      <c r="C31" s="5" t="s">
        <v>2020</v>
      </c>
      <c r="D31" s="8">
        <v>1</v>
      </c>
      <c r="E31" s="5"/>
      <c r="F31" s="5"/>
      <c r="G31" s="8" t="s">
        <v>2021</v>
      </c>
      <c r="H31" s="101" t="s">
        <v>2022</v>
      </c>
      <c r="I31" s="3">
        <v>562.5</v>
      </c>
      <c r="J31" s="1" t="s">
        <v>1397</v>
      </c>
    </row>
    <row r="32" s="1" customFormat="1" customHeight="1" spans="1:10">
      <c r="A32" s="3"/>
      <c r="B32" s="3"/>
      <c r="C32" s="3"/>
      <c r="D32" s="4"/>
      <c r="E32" s="3"/>
      <c r="F32" s="3"/>
      <c r="G32" s="3"/>
      <c r="H32" s="3"/>
      <c r="I32" s="3"/>
    </row>
    <row r="33" s="1" customFormat="1" customHeight="1" spans="1:9">
      <c r="A33" s="3"/>
      <c r="B33" s="3"/>
      <c r="C33" s="3"/>
      <c r="D33" s="4"/>
      <c r="E33" s="3"/>
      <c r="F33" s="3"/>
      <c r="G33" s="3"/>
      <c r="H33" s="3"/>
      <c r="I33" s="3"/>
    </row>
    <row r="34" s="1" customFormat="1" customHeight="1" spans="1:9">
      <c r="A34" s="3"/>
      <c r="B34" s="3"/>
      <c r="C34" s="3"/>
      <c r="D34" s="4"/>
      <c r="E34" s="3"/>
      <c r="F34" s="3"/>
      <c r="G34" s="3"/>
      <c r="H34" s="3"/>
      <c r="I34" s="3"/>
    </row>
    <row r="35" s="1" customFormat="1" customHeight="1" spans="1:9">
      <c r="A35" s="3"/>
      <c r="B35" s="3"/>
      <c r="C35" s="3"/>
      <c r="D35" s="4"/>
      <c r="E35" s="3"/>
      <c r="F35" s="3"/>
      <c r="G35" s="3"/>
      <c r="H35" s="3"/>
      <c r="I35" s="3"/>
    </row>
    <row r="36" s="1" customFormat="1" customHeight="1" spans="1:9">
      <c r="A36" s="3"/>
      <c r="B36" s="3"/>
      <c r="C36" s="3"/>
      <c r="D36" s="4"/>
      <c r="E36" s="3"/>
      <c r="F36" s="3"/>
      <c r="G36" s="3"/>
      <c r="H36" s="3"/>
      <c r="I36" s="3"/>
    </row>
    <row r="37" s="1" customFormat="1" customHeight="1" spans="1:9">
      <c r="A37" s="3"/>
      <c r="B37" s="3"/>
      <c r="C37" s="3"/>
      <c r="D37" s="4"/>
      <c r="E37" s="3"/>
      <c r="F37" s="3"/>
      <c r="G37" s="3"/>
      <c r="H37" s="3"/>
      <c r="I37" s="3"/>
    </row>
    <row r="38" s="1" customFormat="1" customHeight="1" spans="1:9">
      <c r="A38" s="3"/>
      <c r="B38" s="3"/>
      <c r="C38" s="3"/>
      <c r="D38" s="4"/>
      <c r="E38" s="3"/>
      <c r="F38" s="3"/>
      <c r="G38" s="3"/>
      <c r="H38" s="3"/>
      <c r="I38" s="3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1">
    <tabColor rgb="FFFFFF00"/>
  </sheetPr>
  <dimension ref="A1:S707"/>
  <sheetViews>
    <sheetView zoomScale="85" zoomScaleNormal="85" topLeftCell="A553" workbookViewId="0">
      <selection activeCell="J615" sqref="J615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26.1296296296296" style="1" customWidth="1"/>
    <col min="11" max="11" width="25.8796296296296" style="1" customWidth="1"/>
    <col min="12" max="12" width="17.6296296296296" style="1" customWidth="1"/>
    <col min="13" max="16384" width="9" style="1"/>
  </cols>
  <sheetData>
    <row r="1" s="1" customFormat="1" ht="25.5" customHeight="1" spans="1:9">
      <c r="A1" s="2" t="s">
        <v>2023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47733</v>
      </c>
      <c r="C27" s="3" t="s">
        <v>2024</v>
      </c>
      <c r="D27" s="4">
        <v>1</v>
      </c>
      <c r="E27" s="3"/>
      <c r="F27" s="3"/>
      <c r="G27" s="3" t="s">
        <v>2025</v>
      </c>
      <c r="H27" s="3" t="s">
        <v>2026</v>
      </c>
      <c r="I27" s="3">
        <v>58.5</v>
      </c>
    </row>
    <row r="28" s="1" customFormat="1" customHeight="1" spans="1:10">
      <c r="A28" s="3">
        <v>2</v>
      </c>
      <c r="B28" s="3">
        <v>11307</v>
      </c>
      <c r="C28" s="3" t="s">
        <v>2027</v>
      </c>
      <c r="D28" s="4">
        <v>5</v>
      </c>
      <c r="E28" s="3"/>
      <c r="F28" s="3"/>
      <c r="G28" s="3" t="s">
        <v>595</v>
      </c>
      <c r="H28" s="3" t="s">
        <v>596</v>
      </c>
      <c r="I28" s="3">
        <v>0.11</v>
      </c>
      <c r="J28" s="1" t="s">
        <v>223</v>
      </c>
    </row>
    <row r="29" s="1" customFormat="1" customHeight="1" spans="1:10">
      <c r="A29" s="3">
        <v>3</v>
      </c>
      <c r="B29" s="3">
        <v>48256</v>
      </c>
      <c r="C29" s="3" t="s">
        <v>630</v>
      </c>
      <c r="D29" s="4">
        <v>5</v>
      </c>
      <c r="E29" s="3"/>
      <c r="F29" s="3"/>
      <c r="G29" s="3" t="s">
        <v>631</v>
      </c>
      <c r="H29" s="3" t="s">
        <v>632</v>
      </c>
      <c r="I29" s="3">
        <v>1.29</v>
      </c>
    </row>
    <row r="30" s="1" customFormat="1" customHeight="1" spans="1:10">
      <c r="A30" s="3">
        <v>4</v>
      </c>
      <c r="B30" s="3">
        <v>48257</v>
      </c>
      <c r="C30" s="3" t="s">
        <v>2028</v>
      </c>
      <c r="D30" s="4">
        <v>5</v>
      </c>
      <c r="E30" s="3"/>
      <c r="F30" s="3"/>
      <c r="G30" s="3" t="s">
        <v>2029</v>
      </c>
      <c r="H30" s="3" t="s">
        <v>2030</v>
      </c>
      <c r="I30" s="3">
        <v>0.45</v>
      </c>
    </row>
    <row r="31" s="1" customFormat="1" customHeight="1" spans="1:10">
      <c r="A31" s="3">
        <v>5</v>
      </c>
      <c r="B31" s="3">
        <v>11233</v>
      </c>
      <c r="C31" s="3" t="s">
        <v>419</v>
      </c>
      <c r="D31" s="4">
        <v>5</v>
      </c>
      <c r="E31" s="3"/>
      <c r="F31" s="3"/>
      <c r="G31" s="3" t="s">
        <v>420</v>
      </c>
      <c r="H31" s="3" t="s">
        <v>421</v>
      </c>
      <c r="I31" s="3">
        <v>0.1</v>
      </c>
    </row>
    <row r="33" s="1" customFormat="1" ht="25.5" customHeight="1" spans="1:9">
      <c r="A33" s="2" t="s">
        <v>2031</v>
      </c>
      <c r="B33" s="2"/>
      <c r="C33" s="2"/>
      <c r="D33" s="2"/>
      <c r="E33" s="2"/>
      <c r="F33" s="2"/>
      <c r="G33" s="2"/>
      <c r="H33" s="2"/>
      <c r="I33" s="2"/>
    </row>
    <row r="58" s="1" customFormat="1" customHeight="1" spans="1:10">
      <c r="A58" s="3" t="s">
        <v>211</v>
      </c>
      <c r="B58" s="3" t="s">
        <v>212</v>
      </c>
      <c r="C58" s="3" t="s">
        <v>213</v>
      </c>
      <c r="D58" s="4" t="s">
        <v>214</v>
      </c>
      <c r="E58" s="3" t="s">
        <v>215</v>
      </c>
      <c r="F58" s="3" t="s">
        <v>216</v>
      </c>
      <c r="G58" s="3" t="s">
        <v>217</v>
      </c>
      <c r="H58" s="3" t="s">
        <v>218</v>
      </c>
      <c r="I58" s="3" t="s">
        <v>219</v>
      </c>
    </row>
    <row r="59" s="1" customFormat="1" customHeight="1" spans="1:10">
      <c r="A59" s="3">
        <v>1</v>
      </c>
      <c r="B59" s="3">
        <v>48528</v>
      </c>
      <c r="C59" s="3" t="s">
        <v>2032</v>
      </c>
      <c r="D59" s="4">
        <v>1</v>
      </c>
      <c r="E59" s="3"/>
      <c r="F59" s="3"/>
      <c r="G59" s="3" t="s">
        <v>2033</v>
      </c>
      <c r="H59" s="3" t="s">
        <v>2034</v>
      </c>
      <c r="I59" s="3">
        <v>75.65</v>
      </c>
    </row>
    <row r="60" s="1" customFormat="1" customHeight="1" spans="1:10">
      <c r="A60" s="3">
        <v>2</v>
      </c>
      <c r="B60" s="3">
        <v>47734</v>
      </c>
      <c r="C60" s="3" t="s">
        <v>428</v>
      </c>
      <c r="D60" s="4">
        <v>1</v>
      </c>
      <c r="E60" s="3"/>
      <c r="F60" s="3"/>
      <c r="G60" s="3" t="s">
        <v>2035</v>
      </c>
      <c r="H60" s="3" t="s">
        <v>2036</v>
      </c>
      <c r="I60" s="3">
        <v>0.45</v>
      </c>
    </row>
    <row r="61" s="1" customFormat="1" customHeight="1" spans="1:10">
      <c r="A61" s="3">
        <v>3</v>
      </c>
      <c r="B61" s="3">
        <v>11496</v>
      </c>
      <c r="C61" s="3" t="s">
        <v>627</v>
      </c>
      <c r="D61" s="4">
        <v>2</v>
      </c>
      <c r="E61" s="3"/>
      <c r="F61" s="3"/>
      <c r="G61" s="3" t="s">
        <v>1343</v>
      </c>
      <c r="H61" s="3" t="s">
        <v>629</v>
      </c>
      <c r="I61" s="3">
        <v>0.06</v>
      </c>
      <c r="J61" s="1" t="s">
        <v>223</v>
      </c>
    </row>
    <row r="62" s="1" customFormat="1" customHeight="1" spans="1:10">
      <c r="A62" s="3">
        <v>4</v>
      </c>
      <c r="B62" s="3">
        <v>47735</v>
      </c>
      <c r="C62" s="3" t="s">
        <v>2037</v>
      </c>
      <c r="D62" s="4">
        <v>1</v>
      </c>
      <c r="E62" s="3"/>
      <c r="F62" s="3"/>
      <c r="G62" s="3" t="s">
        <v>2038</v>
      </c>
      <c r="H62" s="3" t="s">
        <v>2039</v>
      </c>
      <c r="I62" s="3">
        <v>1.05</v>
      </c>
    </row>
    <row r="63" s="1" customFormat="1" customHeight="1" spans="1:10">
      <c r="A63" s="3">
        <v>5</v>
      </c>
      <c r="B63" s="3">
        <v>48529</v>
      </c>
      <c r="C63" s="3" t="s">
        <v>2040</v>
      </c>
      <c r="D63" s="4">
        <v>2</v>
      </c>
      <c r="E63" s="3"/>
      <c r="F63" s="3"/>
      <c r="G63" s="3" t="s">
        <v>2041</v>
      </c>
      <c r="H63" s="3" t="s">
        <v>2042</v>
      </c>
      <c r="I63" s="3">
        <v>71.2</v>
      </c>
    </row>
    <row r="64" s="1" customFormat="1" customHeight="1" spans="1:10">
      <c r="A64" s="3">
        <v>6</v>
      </c>
      <c r="B64" s="3">
        <v>10783</v>
      </c>
      <c r="C64" s="3" t="s">
        <v>242</v>
      </c>
      <c r="D64" s="4">
        <v>4</v>
      </c>
      <c r="E64" s="3"/>
      <c r="F64" s="3"/>
      <c r="G64" s="3" t="s">
        <v>243</v>
      </c>
      <c r="H64" s="3" t="s">
        <v>244</v>
      </c>
      <c r="I64" s="3">
        <v>0.1</v>
      </c>
      <c r="J64" s="1" t="s">
        <v>223</v>
      </c>
    </row>
    <row r="65" s="1" customFormat="1" customHeight="1" spans="1:10">
      <c r="A65" s="3">
        <v>7</v>
      </c>
      <c r="B65" s="3">
        <v>11030</v>
      </c>
      <c r="C65" s="3" t="s">
        <v>1221</v>
      </c>
      <c r="D65" s="4">
        <v>4</v>
      </c>
      <c r="E65" s="3"/>
      <c r="F65" s="3"/>
      <c r="G65" s="3" t="s">
        <v>1222</v>
      </c>
      <c r="H65" s="3" t="s">
        <v>1223</v>
      </c>
      <c r="I65" s="3">
        <v>0.16</v>
      </c>
      <c r="J65" s="1" t="s">
        <v>223</v>
      </c>
    </row>
    <row r="66" s="1" customFormat="1" customHeight="1" spans="1:10">
      <c r="A66" s="3">
        <v>8</v>
      </c>
      <c r="B66" s="3">
        <v>48152</v>
      </c>
      <c r="C66" s="3" t="s">
        <v>2043</v>
      </c>
      <c r="D66" s="4">
        <v>1</v>
      </c>
      <c r="E66" s="3"/>
      <c r="F66" s="3"/>
      <c r="G66" s="3" t="s">
        <v>2044</v>
      </c>
      <c r="H66" s="3" t="s">
        <v>2045</v>
      </c>
      <c r="I66" s="3">
        <v>0.13</v>
      </c>
    </row>
    <row r="67" s="1" customFormat="1" customHeight="1" spans="1:10">
      <c r="A67" s="3">
        <v>9</v>
      </c>
      <c r="B67" s="3">
        <v>11233</v>
      </c>
      <c r="C67" s="3" t="s">
        <v>419</v>
      </c>
      <c r="D67" s="4">
        <v>4</v>
      </c>
      <c r="E67" s="3"/>
      <c r="F67" s="3"/>
      <c r="G67" s="3" t="s">
        <v>420</v>
      </c>
      <c r="H67" s="3" t="s">
        <v>421</v>
      </c>
      <c r="I67" s="3">
        <v>0.1</v>
      </c>
    </row>
    <row r="68" s="1" customFormat="1" customHeight="1" spans="1:10">
      <c r="A68" s="3">
        <v>10</v>
      </c>
      <c r="B68" s="3">
        <v>48531</v>
      </c>
      <c r="C68" s="3" t="s">
        <v>2046</v>
      </c>
      <c r="D68" s="4">
        <v>1</v>
      </c>
      <c r="E68" s="3"/>
      <c r="F68" s="3"/>
      <c r="G68" s="3" t="s">
        <v>2047</v>
      </c>
      <c r="H68" s="3" t="s">
        <v>2048</v>
      </c>
      <c r="I68" s="3">
        <v>87.36</v>
      </c>
    </row>
    <row r="69" s="1" customFormat="1" customHeight="1" spans="1:10">
      <c r="A69" s="3">
        <v>11</v>
      </c>
      <c r="B69" s="3">
        <v>48532</v>
      </c>
      <c r="C69" s="3" t="s">
        <v>2049</v>
      </c>
      <c r="D69" s="4">
        <v>1</v>
      </c>
      <c r="E69" s="3"/>
      <c r="F69" s="3"/>
      <c r="G69" s="3" t="s">
        <v>2050</v>
      </c>
      <c r="H69" s="3" t="s">
        <v>2051</v>
      </c>
      <c r="I69" s="3">
        <v>3.56</v>
      </c>
    </row>
    <row r="70" s="1" customFormat="1" customHeight="1" spans="1:10">
      <c r="A70" s="3">
        <v>12</v>
      </c>
      <c r="B70" s="3">
        <v>73056</v>
      </c>
      <c r="C70" s="3" t="s">
        <v>864</v>
      </c>
      <c r="D70" s="4">
        <v>12</v>
      </c>
      <c r="E70" s="3"/>
      <c r="F70" s="3"/>
      <c r="G70" s="3" t="s">
        <v>2052</v>
      </c>
      <c r="H70" s="3" t="s">
        <v>569</v>
      </c>
      <c r="I70" s="3">
        <v>0.16</v>
      </c>
    </row>
    <row r="71" s="1" customFormat="1" customHeight="1" spans="1:10">
      <c r="A71" s="3">
        <v>13</v>
      </c>
      <c r="B71" s="3">
        <v>46065</v>
      </c>
      <c r="C71" s="3" t="s">
        <v>88</v>
      </c>
      <c r="D71" s="4">
        <v>1</v>
      </c>
      <c r="E71" s="3"/>
      <c r="F71" s="3"/>
      <c r="G71" s="3" t="s">
        <v>2053</v>
      </c>
      <c r="H71" s="3" t="s">
        <v>2054</v>
      </c>
      <c r="I71" s="3">
        <v>92.56</v>
      </c>
    </row>
    <row r="72" s="1" customFormat="1" customHeight="1" spans="1:10">
      <c r="A72" s="3">
        <v>14</v>
      </c>
      <c r="B72" s="3">
        <v>26382</v>
      </c>
      <c r="C72" s="3" t="s">
        <v>2055</v>
      </c>
      <c r="D72" s="4">
        <v>2</v>
      </c>
      <c r="E72" s="3"/>
      <c r="F72" s="3"/>
      <c r="G72" s="3" t="s">
        <v>2056</v>
      </c>
      <c r="H72" s="3" t="s">
        <v>2057</v>
      </c>
      <c r="I72" s="3">
        <v>1.69</v>
      </c>
    </row>
    <row r="73" s="1" customFormat="1" customHeight="1" spans="1:10">
      <c r="A73" s="3">
        <v>15</v>
      </c>
      <c r="B73" s="3">
        <v>48534</v>
      </c>
      <c r="C73" s="3" t="s">
        <v>2058</v>
      </c>
      <c r="D73" s="4">
        <v>2</v>
      </c>
      <c r="E73" s="3"/>
      <c r="F73" s="3"/>
      <c r="G73" s="3" t="s">
        <v>2059</v>
      </c>
      <c r="H73" s="3" t="s">
        <v>2060</v>
      </c>
      <c r="I73" s="3">
        <v>5.34</v>
      </c>
    </row>
    <row r="74" s="1" customFormat="1" customHeight="1" spans="1:10">
      <c r="A74" s="3">
        <v>16</v>
      </c>
      <c r="B74" s="3">
        <v>46066</v>
      </c>
      <c r="C74" s="3" t="s">
        <v>2061</v>
      </c>
      <c r="D74" s="4">
        <v>2</v>
      </c>
      <c r="E74" s="3"/>
      <c r="F74" s="3"/>
      <c r="G74" s="3" t="s">
        <v>2062</v>
      </c>
      <c r="H74" s="3" t="s">
        <v>145</v>
      </c>
      <c r="I74" s="3">
        <v>31.15</v>
      </c>
    </row>
    <row r="75" s="1" customFormat="1" customHeight="1" spans="1:10">
      <c r="A75" s="3">
        <v>17</v>
      </c>
      <c r="B75" s="3">
        <v>48130</v>
      </c>
      <c r="C75" s="3" t="s">
        <v>1990</v>
      </c>
      <c r="D75" s="4">
        <v>1</v>
      </c>
      <c r="E75" s="3"/>
      <c r="F75" s="3"/>
      <c r="G75" s="3" t="s">
        <v>1991</v>
      </c>
      <c r="H75" s="3" t="s">
        <v>1992</v>
      </c>
      <c r="I75" s="3">
        <v>6.68</v>
      </c>
    </row>
    <row r="76" s="1" customFormat="1" customHeight="1" spans="1:10">
      <c r="A76" s="3">
        <v>18</v>
      </c>
      <c r="B76" s="3">
        <v>48131</v>
      </c>
      <c r="C76" s="3" t="s">
        <v>2063</v>
      </c>
      <c r="D76" s="4">
        <v>1</v>
      </c>
      <c r="E76" s="3"/>
      <c r="F76" s="3"/>
      <c r="G76" s="3" t="s">
        <v>1994</v>
      </c>
      <c r="H76" s="3" t="s">
        <v>1995</v>
      </c>
      <c r="I76" s="3">
        <v>6.68</v>
      </c>
    </row>
    <row r="77" s="1" customFormat="1" customHeight="1" spans="1:10">
      <c r="A77" s="3">
        <v>19</v>
      </c>
      <c r="B77" s="3">
        <v>47736</v>
      </c>
      <c r="C77" s="3" t="s">
        <v>2064</v>
      </c>
      <c r="D77" s="4">
        <v>1</v>
      </c>
      <c r="E77" s="3"/>
      <c r="F77" s="3"/>
      <c r="G77" s="3" t="s">
        <v>2065</v>
      </c>
      <c r="H77" s="3" t="s">
        <v>2066</v>
      </c>
      <c r="I77" s="3">
        <v>3.99</v>
      </c>
    </row>
    <row r="78" s="1" customFormat="1" customHeight="1" spans="1:10">
      <c r="A78" s="3">
        <v>20</v>
      </c>
      <c r="B78" s="3">
        <v>47737</v>
      </c>
      <c r="C78" s="3" t="s">
        <v>2067</v>
      </c>
      <c r="D78" s="4">
        <v>1</v>
      </c>
      <c r="E78" s="3"/>
      <c r="F78" s="3"/>
      <c r="G78" s="3" t="s">
        <v>2068</v>
      </c>
      <c r="H78" s="3" t="s">
        <v>2069</v>
      </c>
      <c r="I78" s="3">
        <v>3.99</v>
      </c>
    </row>
    <row r="79" s="1" customFormat="1" customHeight="1" spans="1:10">
      <c r="A79" s="3">
        <v>21</v>
      </c>
      <c r="B79" s="3">
        <v>47738</v>
      </c>
      <c r="C79" s="3" t="s">
        <v>2070</v>
      </c>
      <c r="D79" s="4">
        <v>1</v>
      </c>
      <c r="E79" s="3"/>
      <c r="F79" s="3"/>
      <c r="G79" s="3" t="s">
        <v>2071</v>
      </c>
      <c r="H79" s="3" t="s">
        <v>2072</v>
      </c>
      <c r="I79" s="3">
        <v>1.75</v>
      </c>
    </row>
    <row r="80" s="1" customFormat="1" customHeight="1" spans="1:10">
      <c r="A80" s="3">
        <v>22</v>
      </c>
      <c r="B80" s="3">
        <v>48692</v>
      </c>
      <c r="C80" s="3" t="s">
        <v>2073</v>
      </c>
      <c r="D80" s="4">
        <v>1</v>
      </c>
      <c r="E80" s="3"/>
      <c r="F80" s="3"/>
      <c r="G80" s="3" t="s">
        <v>2074</v>
      </c>
      <c r="H80" s="3" t="s">
        <v>2075</v>
      </c>
      <c r="I80" s="3">
        <v>506</v>
      </c>
    </row>
    <row r="82" s="1" customFormat="1" ht="25.5" customHeight="1" spans="1:9">
      <c r="A82" s="2" t="s">
        <v>2076</v>
      </c>
      <c r="B82" s="2"/>
      <c r="C82" s="2"/>
      <c r="D82" s="2"/>
      <c r="E82" s="2"/>
      <c r="F82" s="2"/>
      <c r="G82" s="2"/>
      <c r="H82" s="2"/>
      <c r="I82" s="2"/>
    </row>
    <row r="107" s="1" customFormat="1" customHeight="1" spans="1:10">
      <c r="A107" s="3" t="s">
        <v>211</v>
      </c>
      <c r="B107" s="3" t="s">
        <v>212</v>
      </c>
      <c r="C107" s="3" t="s">
        <v>213</v>
      </c>
      <c r="D107" s="4" t="s">
        <v>214</v>
      </c>
      <c r="E107" s="3" t="s">
        <v>215</v>
      </c>
      <c r="F107" s="3" t="s">
        <v>216</v>
      </c>
      <c r="G107" s="3" t="s">
        <v>217</v>
      </c>
      <c r="H107" s="3" t="s">
        <v>218</v>
      </c>
      <c r="I107" s="3" t="s">
        <v>219</v>
      </c>
    </row>
    <row r="108" s="1" customFormat="1" customHeight="1" spans="1:10">
      <c r="A108" s="3">
        <v>1</v>
      </c>
      <c r="B108" s="3">
        <v>47739</v>
      </c>
      <c r="C108" s="3" t="s">
        <v>2077</v>
      </c>
      <c r="D108" s="4">
        <v>1</v>
      </c>
      <c r="E108" s="3"/>
      <c r="F108" s="3"/>
      <c r="G108" s="3" t="s">
        <v>2078</v>
      </c>
      <c r="H108" s="3" t="s">
        <v>2079</v>
      </c>
      <c r="I108" s="3">
        <v>383.83</v>
      </c>
    </row>
    <row r="109" s="1" customFormat="1" customHeight="1" spans="1:10">
      <c r="A109" s="3">
        <v>2</v>
      </c>
      <c r="B109" s="3">
        <v>47740</v>
      </c>
      <c r="C109" s="3" t="s">
        <v>2080</v>
      </c>
      <c r="D109" s="4">
        <v>2</v>
      </c>
      <c r="E109" s="3"/>
      <c r="F109" s="3"/>
      <c r="G109" s="3" t="s">
        <v>2081</v>
      </c>
      <c r="H109" s="3" t="s">
        <v>2082</v>
      </c>
      <c r="I109" s="3">
        <v>2.2</v>
      </c>
    </row>
    <row r="110" s="1" customFormat="1" customHeight="1" spans="1:10">
      <c r="A110" s="3">
        <v>3</v>
      </c>
      <c r="B110" s="3">
        <v>11816</v>
      </c>
      <c r="C110" s="3" t="s">
        <v>466</v>
      </c>
      <c r="D110" s="4">
        <v>2</v>
      </c>
      <c r="E110" s="3"/>
      <c r="F110" s="3"/>
      <c r="G110" s="3" t="s">
        <v>467</v>
      </c>
      <c r="H110" s="3" t="s">
        <v>468</v>
      </c>
      <c r="I110" s="3">
        <v>0.26</v>
      </c>
      <c r="J110" s="1" t="s">
        <v>223</v>
      </c>
    </row>
    <row r="111" s="1" customFormat="1" customHeight="1" spans="1:10">
      <c r="A111" s="3">
        <v>4</v>
      </c>
      <c r="B111" s="3">
        <v>11287</v>
      </c>
      <c r="C111" s="3" t="s">
        <v>224</v>
      </c>
      <c r="D111" s="4">
        <v>2</v>
      </c>
      <c r="E111" s="3"/>
      <c r="F111" s="3"/>
      <c r="G111" s="3" t="s">
        <v>285</v>
      </c>
      <c r="H111" s="3" t="s">
        <v>286</v>
      </c>
      <c r="I111" s="3">
        <v>0.1</v>
      </c>
      <c r="J111" s="1" t="s">
        <v>223</v>
      </c>
    </row>
    <row r="112" s="1" customFormat="1" customHeight="1" spans="1:10">
      <c r="A112" s="3">
        <v>5</v>
      </c>
      <c r="B112" s="3">
        <v>11650</v>
      </c>
      <c r="C112" s="3" t="s">
        <v>2083</v>
      </c>
      <c r="D112" s="4">
        <v>2</v>
      </c>
      <c r="E112" s="3"/>
      <c r="F112" s="3"/>
      <c r="G112" s="3" t="s">
        <v>2084</v>
      </c>
      <c r="H112" s="3" t="s">
        <v>2085</v>
      </c>
      <c r="I112" s="3">
        <v>0.74</v>
      </c>
    </row>
    <row r="113" s="1" customFormat="1" customHeight="1" spans="1:10">
      <c r="A113" s="3">
        <v>6</v>
      </c>
      <c r="B113" s="3">
        <v>11480</v>
      </c>
      <c r="C113" s="3" t="s">
        <v>906</v>
      </c>
      <c r="D113" s="4">
        <v>2</v>
      </c>
      <c r="E113" s="3"/>
      <c r="F113" s="3"/>
      <c r="G113" s="3" t="s">
        <v>1903</v>
      </c>
      <c r="H113" s="3" t="s">
        <v>278</v>
      </c>
      <c r="I113" s="3">
        <v>0.16</v>
      </c>
    </row>
    <row r="114" s="1" customFormat="1" customHeight="1" spans="1:10">
      <c r="A114" s="3">
        <v>7</v>
      </c>
      <c r="B114" s="3">
        <v>47742</v>
      </c>
      <c r="C114" s="3" t="s">
        <v>2086</v>
      </c>
      <c r="D114" s="4">
        <v>1</v>
      </c>
      <c r="E114" s="3"/>
      <c r="F114" s="3"/>
      <c r="G114" s="3" t="s">
        <v>2087</v>
      </c>
      <c r="H114" s="3" t="s">
        <v>2088</v>
      </c>
      <c r="I114" s="3">
        <v>95</v>
      </c>
    </row>
    <row r="115" s="1" customFormat="1" customHeight="1" spans="1:10">
      <c r="A115" s="3">
        <v>8</v>
      </c>
      <c r="B115" s="3">
        <v>10964</v>
      </c>
      <c r="C115" s="3" t="s">
        <v>2089</v>
      </c>
      <c r="D115" s="4">
        <v>1</v>
      </c>
      <c r="E115" s="3"/>
      <c r="F115" s="3"/>
      <c r="G115" s="3" t="s">
        <v>2090</v>
      </c>
      <c r="H115" s="3" t="s">
        <v>2091</v>
      </c>
      <c r="I115" s="3">
        <v>0.16</v>
      </c>
    </row>
    <row r="116" s="1" customFormat="1" customHeight="1" spans="1:10">
      <c r="A116" s="3">
        <v>9</v>
      </c>
      <c r="B116" s="3">
        <v>10874</v>
      </c>
      <c r="C116" s="3" t="s">
        <v>2092</v>
      </c>
      <c r="D116" s="4">
        <v>1</v>
      </c>
      <c r="E116" s="3"/>
      <c r="F116" s="3"/>
      <c r="G116" s="3" t="s">
        <v>2093</v>
      </c>
      <c r="H116" s="3" t="s">
        <v>2094</v>
      </c>
      <c r="I116" s="3">
        <v>0.31</v>
      </c>
      <c r="J116" s="1" t="s">
        <v>223</v>
      </c>
    </row>
    <row r="117" s="1" customFormat="1" customHeight="1" spans="1:10">
      <c r="A117" s="3">
        <v>10</v>
      </c>
      <c r="B117" s="3">
        <v>11247</v>
      </c>
      <c r="C117" s="3" t="s">
        <v>1634</v>
      </c>
      <c r="D117" s="4">
        <v>2</v>
      </c>
      <c r="E117" s="3"/>
      <c r="F117" s="3"/>
      <c r="G117" s="3" t="s">
        <v>1635</v>
      </c>
      <c r="H117" s="3" t="s">
        <v>1636</v>
      </c>
      <c r="I117" s="3">
        <v>0.06</v>
      </c>
    </row>
    <row r="118" s="1" customFormat="1" customHeight="1" spans="1:10">
      <c r="A118" s="3">
        <v>11</v>
      </c>
      <c r="B118" s="3">
        <v>27050</v>
      </c>
      <c r="C118" s="3" t="s">
        <v>2095</v>
      </c>
      <c r="D118" s="4">
        <v>1</v>
      </c>
      <c r="E118" s="3"/>
      <c r="F118" s="3"/>
      <c r="G118" s="3" t="s">
        <v>2096</v>
      </c>
      <c r="H118" s="3" t="s">
        <v>2097</v>
      </c>
      <c r="I118" s="3">
        <v>0.1</v>
      </c>
    </row>
    <row r="119" s="1" customFormat="1" customHeight="1" spans="1:10">
      <c r="A119" s="3">
        <v>12</v>
      </c>
      <c r="B119" s="3">
        <v>47743</v>
      </c>
      <c r="C119" s="3" t="s">
        <v>2098</v>
      </c>
      <c r="D119" s="4">
        <v>1</v>
      </c>
      <c r="E119" s="3"/>
      <c r="F119" s="3"/>
      <c r="G119" s="3" t="s">
        <v>2099</v>
      </c>
      <c r="H119" s="3" t="s">
        <v>2100</v>
      </c>
      <c r="I119" s="3">
        <v>32.77</v>
      </c>
    </row>
    <row r="120" s="1" customFormat="1" customHeight="1" spans="1:10">
      <c r="A120" s="3">
        <v>13</v>
      </c>
      <c r="B120" s="3">
        <v>10403</v>
      </c>
      <c r="C120" s="3" t="s">
        <v>2101</v>
      </c>
      <c r="D120" s="4">
        <v>8</v>
      </c>
      <c r="E120" s="3"/>
      <c r="F120" s="3"/>
      <c r="G120" s="3" t="s">
        <v>2102</v>
      </c>
      <c r="H120" s="3" t="s">
        <v>2103</v>
      </c>
      <c r="I120" s="3">
        <v>0.12</v>
      </c>
      <c r="J120" s="1" t="s">
        <v>223</v>
      </c>
    </row>
    <row r="121" s="1" customFormat="1" customHeight="1" spans="1:10">
      <c r="A121" s="3">
        <v>14</v>
      </c>
      <c r="B121" s="3">
        <v>10882</v>
      </c>
      <c r="C121" s="3" t="s">
        <v>245</v>
      </c>
      <c r="D121" s="4">
        <v>12</v>
      </c>
      <c r="E121" s="3"/>
      <c r="F121" s="3"/>
      <c r="G121" s="3" t="s">
        <v>246</v>
      </c>
      <c r="H121" s="3" t="s">
        <v>247</v>
      </c>
      <c r="I121" s="3">
        <v>0.11</v>
      </c>
    </row>
    <row r="122" s="1" customFormat="1" customHeight="1" spans="1:10">
      <c r="A122" s="3">
        <v>15</v>
      </c>
      <c r="B122" s="3">
        <v>47744</v>
      </c>
      <c r="C122" s="3" t="s">
        <v>2104</v>
      </c>
      <c r="D122" s="4">
        <v>1</v>
      </c>
      <c r="E122" s="3"/>
      <c r="F122" s="3"/>
      <c r="G122" s="3" t="s">
        <v>2105</v>
      </c>
      <c r="H122" s="3" t="s">
        <v>2106</v>
      </c>
      <c r="I122" s="3">
        <v>12.08</v>
      </c>
    </row>
    <row r="123" s="1" customFormat="1" customHeight="1" spans="1:10">
      <c r="A123" s="3">
        <v>16</v>
      </c>
      <c r="B123" s="3">
        <v>11495</v>
      </c>
      <c r="C123" s="3" t="s">
        <v>331</v>
      </c>
      <c r="D123" s="4">
        <v>4</v>
      </c>
      <c r="E123" s="3"/>
      <c r="F123" s="3"/>
      <c r="G123" s="3" t="s">
        <v>332</v>
      </c>
      <c r="H123" s="3" t="s">
        <v>333</v>
      </c>
      <c r="I123" s="3">
        <v>0.11</v>
      </c>
    </row>
    <row r="124" s="1" customFormat="1" customHeight="1" spans="1:10">
      <c r="A124" s="3">
        <v>17</v>
      </c>
      <c r="B124" s="3">
        <v>71960</v>
      </c>
      <c r="C124" s="3" t="s">
        <v>2107</v>
      </c>
      <c r="D124" s="4">
        <v>2</v>
      </c>
      <c r="E124" s="3"/>
      <c r="F124" s="3"/>
      <c r="G124" s="3" t="s">
        <v>1967</v>
      </c>
      <c r="H124" s="3" t="s">
        <v>1968</v>
      </c>
      <c r="I124" s="3">
        <v>0.88</v>
      </c>
    </row>
    <row r="125" s="1" customFormat="1" customHeight="1" spans="1:10">
      <c r="A125" s="3">
        <v>18</v>
      </c>
      <c r="B125" s="3">
        <v>47745</v>
      </c>
      <c r="C125" s="3" t="s">
        <v>2108</v>
      </c>
      <c r="D125" s="4">
        <v>1</v>
      </c>
      <c r="E125" s="3"/>
      <c r="F125" s="3"/>
      <c r="G125" s="3" t="s">
        <v>2109</v>
      </c>
      <c r="H125" s="3" t="s">
        <v>2110</v>
      </c>
      <c r="I125" s="3">
        <v>18.76</v>
      </c>
    </row>
    <row r="126" s="1" customFormat="1" customHeight="1" spans="1:10">
      <c r="A126" s="3">
        <v>19</v>
      </c>
      <c r="B126" s="3">
        <v>10783</v>
      </c>
      <c r="C126" s="3" t="s">
        <v>242</v>
      </c>
      <c r="D126" s="4">
        <v>2</v>
      </c>
      <c r="E126" s="3"/>
      <c r="F126" s="3"/>
      <c r="G126" s="3" t="s">
        <v>243</v>
      </c>
      <c r="H126" s="3" t="s">
        <v>244</v>
      </c>
      <c r="I126" s="3">
        <v>0.1</v>
      </c>
    </row>
    <row r="127" s="1" customFormat="1" customHeight="1" spans="1:10">
      <c r="A127" s="3">
        <v>20</v>
      </c>
      <c r="B127" s="3">
        <v>47746</v>
      </c>
      <c r="C127" s="3" t="s">
        <v>2111</v>
      </c>
      <c r="D127" s="4">
        <v>1</v>
      </c>
      <c r="E127" s="3"/>
      <c r="F127" s="3"/>
      <c r="G127" s="3" t="s">
        <v>2112</v>
      </c>
      <c r="H127" s="3" t="s">
        <v>2113</v>
      </c>
      <c r="I127" s="3">
        <v>36.27</v>
      </c>
    </row>
    <row r="128" s="1" customFormat="1" customHeight="1" spans="1:10">
      <c r="A128" s="3">
        <v>21</v>
      </c>
      <c r="B128" s="3">
        <v>47747</v>
      </c>
      <c r="C128" s="3" t="s">
        <v>2114</v>
      </c>
      <c r="D128" s="4">
        <v>1</v>
      </c>
      <c r="E128" s="3"/>
      <c r="F128" s="3"/>
      <c r="G128" s="3" t="s">
        <v>2115</v>
      </c>
      <c r="H128" s="3" t="s">
        <v>2116</v>
      </c>
      <c r="I128" s="3">
        <v>36.27</v>
      </c>
    </row>
    <row r="129" s="1" customFormat="1" customHeight="1" spans="1:10">
      <c r="A129" s="3">
        <v>22</v>
      </c>
      <c r="B129" s="3">
        <v>11101</v>
      </c>
      <c r="C129" s="3" t="s">
        <v>1651</v>
      </c>
      <c r="D129" s="4">
        <v>4</v>
      </c>
      <c r="E129" s="3"/>
      <c r="F129" s="3"/>
      <c r="G129" s="3" t="s">
        <v>1652</v>
      </c>
      <c r="H129" s="3" t="s">
        <v>1653</v>
      </c>
      <c r="I129" s="3">
        <v>0.11</v>
      </c>
      <c r="J129" s="1" t="s">
        <v>223</v>
      </c>
    </row>
    <row r="130" s="1" customFormat="1" customHeight="1" spans="1:10">
      <c r="A130" s="3">
        <v>23</v>
      </c>
      <c r="B130" s="3">
        <v>47748</v>
      </c>
      <c r="C130" s="3" t="s">
        <v>2117</v>
      </c>
      <c r="D130" s="4">
        <v>1</v>
      </c>
      <c r="E130" s="3"/>
      <c r="F130" s="3"/>
      <c r="G130" s="3" t="s">
        <v>2118</v>
      </c>
      <c r="H130" s="3" t="s">
        <v>2119</v>
      </c>
      <c r="I130" s="3">
        <v>24.35</v>
      </c>
    </row>
    <row r="131" s="1" customFormat="1" customHeight="1" spans="1:10">
      <c r="A131" s="3">
        <v>24</v>
      </c>
      <c r="B131" s="3">
        <v>47749</v>
      </c>
      <c r="C131" s="3" t="s">
        <v>2120</v>
      </c>
      <c r="D131" s="4">
        <v>1</v>
      </c>
      <c r="E131" s="3"/>
      <c r="F131" s="3"/>
      <c r="G131" s="3" t="s">
        <v>2121</v>
      </c>
      <c r="H131" s="3" t="s">
        <v>2122</v>
      </c>
      <c r="I131" s="3">
        <v>24.35</v>
      </c>
    </row>
    <row r="132" s="1" customFormat="1" customHeight="1" spans="1:10">
      <c r="A132" s="3">
        <v>25</v>
      </c>
      <c r="B132" s="3">
        <v>73056</v>
      </c>
      <c r="C132" s="3" t="s">
        <v>864</v>
      </c>
      <c r="D132" s="4">
        <v>20</v>
      </c>
      <c r="E132" s="3"/>
      <c r="F132" s="3"/>
      <c r="G132" s="3" t="s">
        <v>2052</v>
      </c>
      <c r="H132" s="3" t="s">
        <v>2123</v>
      </c>
      <c r="I132" s="3">
        <v>0.16</v>
      </c>
    </row>
    <row r="133" s="1" customFormat="1" customHeight="1" spans="1:10">
      <c r="A133" s="3">
        <v>26</v>
      </c>
      <c r="B133" s="3">
        <v>11233</v>
      </c>
      <c r="C133" s="3" t="s">
        <v>419</v>
      </c>
      <c r="D133" s="4">
        <v>2</v>
      </c>
      <c r="E133" s="3"/>
      <c r="F133" s="3"/>
      <c r="G133" s="5" t="s">
        <v>420</v>
      </c>
      <c r="H133" s="3" t="s">
        <v>421</v>
      </c>
      <c r="I133" s="3">
        <v>0.1</v>
      </c>
      <c r="J133" s="1" t="s">
        <v>557</v>
      </c>
    </row>
    <row r="134" s="1" customFormat="1" customHeight="1" spans="1:10">
      <c r="A134" s="3">
        <v>27</v>
      </c>
      <c r="B134" s="3">
        <v>48543</v>
      </c>
      <c r="C134" s="3" t="s">
        <v>2124</v>
      </c>
      <c r="D134" s="4">
        <v>1</v>
      </c>
      <c r="E134" s="3"/>
      <c r="F134" s="3"/>
      <c r="G134" s="3" t="s">
        <v>2125</v>
      </c>
      <c r="H134" s="3" t="s">
        <v>2126</v>
      </c>
      <c r="I134" s="3">
        <v>13.26</v>
      </c>
    </row>
    <row r="135" s="1" customFormat="1" customHeight="1" spans="1:10">
      <c r="A135" s="3">
        <v>28</v>
      </c>
      <c r="B135" s="3">
        <v>11390</v>
      </c>
      <c r="C135" s="3" t="s">
        <v>1192</v>
      </c>
      <c r="D135" s="4">
        <v>12</v>
      </c>
      <c r="E135" s="3"/>
      <c r="F135" s="3"/>
      <c r="G135" s="3" t="s">
        <v>2127</v>
      </c>
      <c r="H135" s="3" t="s">
        <v>1194</v>
      </c>
      <c r="I135" s="3">
        <v>0.08</v>
      </c>
    </row>
    <row r="136" s="1" customFormat="1" customHeight="1" spans="1:10">
      <c r="A136" s="3">
        <v>29</v>
      </c>
      <c r="B136" s="3">
        <v>11233</v>
      </c>
      <c r="C136" s="3" t="s">
        <v>419</v>
      </c>
      <c r="D136" s="4">
        <v>12</v>
      </c>
      <c r="E136" s="3"/>
      <c r="F136" s="3"/>
      <c r="G136" s="3" t="s">
        <v>420</v>
      </c>
      <c r="H136" s="3" t="s">
        <v>421</v>
      </c>
      <c r="I136" s="3">
        <v>0.1</v>
      </c>
    </row>
    <row r="137" s="1" customFormat="1" customHeight="1" spans="1:10">
      <c r="A137" s="3">
        <v>30</v>
      </c>
      <c r="B137" s="3">
        <v>48294</v>
      </c>
      <c r="C137" s="3" t="s">
        <v>230</v>
      </c>
      <c r="D137" s="4">
        <v>1</v>
      </c>
      <c r="E137" s="3"/>
      <c r="F137" s="3"/>
      <c r="G137" s="3" t="s">
        <v>1436</v>
      </c>
      <c r="H137" s="3" t="s">
        <v>1437</v>
      </c>
      <c r="I137" s="3">
        <v>0.29</v>
      </c>
    </row>
    <row r="138" s="1" customFormat="1" customHeight="1" spans="1:10">
      <c r="A138" s="3">
        <v>31</v>
      </c>
      <c r="B138" s="3">
        <v>35247</v>
      </c>
      <c r="C138" s="3" t="s">
        <v>1276</v>
      </c>
      <c r="D138" s="4">
        <v>10</v>
      </c>
      <c r="E138" s="3"/>
      <c r="F138" s="3"/>
      <c r="G138" s="3" t="s">
        <v>2128</v>
      </c>
      <c r="H138" s="3" t="s">
        <v>2129</v>
      </c>
      <c r="I138" s="3">
        <v>0.32</v>
      </c>
    </row>
    <row r="139" s="1" customFormat="1" customHeight="1" spans="1:10">
      <c r="A139" s="3">
        <v>32</v>
      </c>
      <c r="B139" s="3">
        <v>47750</v>
      </c>
      <c r="C139" s="3" t="s">
        <v>1410</v>
      </c>
      <c r="D139" s="4">
        <v>1</v>
      </c>
      <c r="E139" s="3"/>
      <c r="F139" s="3"/>
      <c r="G139" s="3" t="s">
        <v>2130</v>
      </c>
      <c r="H139" s="3" t="s">
        <v>2131</v>
      </c>
      <c r="I139" s="3">
        <v>6</v>
      </c>
    </row>
    <row r="140" s="1" customFormat="1" customHeight="1" spans="1:10">
      <c r="A140" s="3">
        <v>33</v>
      </c>
      <c r="B140" s="3">
        <v>36844</v>
      </c>
      <c r="C140" s="3" t="s">
        <v>2132</v>
      </c>
      <c r="D140" s="4">
        <v>2</v>
      </c>
      <c r="E140" s="3"/>
      <c r="F140" s="3"/>
      <c r="G140" s="3" t="s">
        <v>2133</v>
      </c>
      <c r="H140" s="3" t="s">
        <v>2134</v>
      </c>
      <c r="I140" s="3">
        <v>7.97</v>
      </c>
    </row>
    <row r="141" s="1" customFormat="1" customHeight="1" spans="1:10">
      <c r="A141" s="3">
        <v>34</v>
      </c>
      <c r="B141" s="3">
        <v>36125</v>
      </c>
      <c r="C141" s="3" t="s">
        <v>2135</v>
      </c>
      <c r="D141" s="4">
        <v>1</v>
      </c>
      <c r="E141" s="3"/>
      <c r="F141" s="3"/>
      <c r="G141" s="3" t="s">
        <v>2136</v>
      </c>
      <c r="H141" s="3" t="s">
        <v>2137</v>
      </c>
      <c r="I141" s="3">
        <v>7.34</v>
      </c>
    </row>
    <row r="142" s="1" customFormat="1" customHeight="1" spans="1:10">
      <c r="A142" s="3">
        <v>35</v>
      </c>
      <c r="B142" s="3">
        <v>36127</v>
      </c>
      <c r="C142" s="3" t="s">
        <v>2138</v>
      </c>
      <c r="D142" s="4">
        <v>1</v>
      </c>
      <c r="E142" s="3"/>
      <c r="F142" s="3"/>
      <c r="G142" s="3" t="s">
        <v>2139</v>
      </c>
      <c r="H142" s="3" t="s">
        <v>2140</v>
      </c>
      <c r="I142" s="3">
        <v>7.34</v>
      </c>
    </row>
    <row r="143" s="1" customFormat="1" customHeight="1" spans="1:10">
      <c r="A143" s="3">
        <v>36</v>
      </c>
      <c r="B143" s="3">
        <v>73326</v>
      </c>
      <c r="C143" s="3" t="s">
        <v>1377</v>
      </c>
      <c r="D143" s="4">
        <v>1</v>
      </c>
      <c r="E143" s="3"/>
      <c r="F143" s="3"/>
      <c r="G143" s="3" t="s">
        <v>2141</v>
      </c>
      <c r="H143" s="3" t="s">
        <v>2142</v>
      </c>
      <c r="I143" s="3">
        <v>7.2</v>
      </c>
    </row>
    <row r="144" s="1" customFormat="1" customHeight="1" spans="1:10">
      <c r="A144" s="3">
        <v>37</v>
      </c>
      <c r="B144" s="3">
        <v>46296</v>
      </c>
      <c r="C144" s="3" t="s">
        <v>2143</v>
      </c>
      <c r="D144" s="4">
        <v>1</v>
      </c>
      <c r="E144" s="3"/>
      <c r="F144" s="3"/>
      <c r="G144" s="3" t="s">
        <v>2144</v>
      </c>
      <c r="H144" s="3" t="s">
        <v>2145</v>
      </c>
      <c r="I144" s="3">
        <v>4.8</v>
      </c>
    </row>
    <row r="146" s="1" customFormat="1" ht="25.5" customHeight="1" spans="1:10">
      <c r="A146" s="2" t="s">
        <v>2146</v>
      </c>
      <c r="B146" s="2"/>
      <c r="C146" s="2"/>
      <c r="D146" s="2"/>
      <c r="E146" s="2"/>
      <c r="F146" s="2"/>
      <c r="G146" s="2"/>
      <c r="H146" s="2"/>
      <c r="I146" s="2"/>
      <c r="J146" s="1" t="s">
        <v>2147</v>
      </c>
    </row>
    <row r="171" s="1" customFormat="1" customHeight="1" spans="1:9">
      <c r="A171" s="3" t="s">
        <v>211</v>
      </c>
      <c r="B171" s="3" t="s">
        <v>212</v>
      </c>
      <c r="C171" s="3" t="s">
        <v>213</v>
      </c>
      <c r="D171" s="4" t="s">
        <v>214</v>
      </c>
      <c r="E171" s="3" t="s">
        <v>215</v>
      </c>
      <c r="F171" s="3" t="s">
        <v>216</v>
      </c>
      <c r="G171" s="3" t="s">
        <v>217</v>
      </c>
      <c r="H171" s="3" t="s">
        <v>218</v>
      </c>
      <c r="I171" s="3" t="s">
        <v>219</v>
      </c>
    </row>
    <row r="172" s="1" customFormat="1" customHeight="1" spans="1:9">
      <c r="A172" s="3">
        <v>1</v>
      </c>
      <c r="B172" s="3"/>
      <c r="C172" s="3" t="s">
        <v>2148</v>
      </c>
      <c r="D172" s="4">
        <v>1</v>
      </c>
      <c r="E172" s="3"/>
      <c r="F172" s="3"/>
      <c r="G172" s="3" t="s">
        <v>2149</v>
      </c>
      <c r="H172" s="3" t="s">
        <v>2150</v>
      </c>
      <c r="I172" s="3"/>
    </row>
    <row r="173" s="1" customFormat="1" customHeight="1" spans="1:9">
      <c r="A173" s="3"/>
      <c r="B173" s="3"/>
      <c r="C173" s="3"/>
      <c r="D173" s="4"/>
      <c r="E173" s="3"/>
      <c r="F173" s="3"/>
      <c r="G173" s="3"/>
      <c r="H173" s="3"/>
      <c r="I173" s="3"/>
    </row>
    <row r="174" s="1" customFormat="1" customHeight="1" spans="1:9">
      <c r="A174" s="3"/>
      <c r="B174" s="3"/>
      <c r="C174" s="3"/>
      <c r="D174" s="4"/>
      <c r="E174" s="3"/>
      <c r="F174" s="3"/>
      <c r="G174" s="3"/>
      <c r="H174" s="3"/>
      <c r="I174" s="3"/>
    </row>
    <row r="175" s="1" customFormat="1" customHeight="1" spans="1:9">
      <c r="A175" s="3"/>
      <c r="B175" s="3"/>
      <c r="C175" s="3"/>
      <c r="D175" s="4"/>
      <c r="E175" s="3"/>
      <c r="F175" s="3"/>
      <c r="G175" s="3"/>
      <c r="H175" s="3"/>
      <c r="I175" s="3"/>
    </row>
    <row r="176" s="1" customFormat="1" customHeight="1" spans="1:9">
      <c r="A176" s="16"/>
      <c r="B176" s="16"/>
      <c r="C176" s="16"/>
      <c r="D176" s="15"/>
      <c r="E176" s="16"/>
      <c r="F176" s="16"/>
      <c r="G176" s="16"/>
      <c r="H176" s="16"/>
      <c r="I176" s="16"/>
    </row>
    <row r="177" s="1" customFormat="1" ht="25.5" customHeight="1" spans="1:9">
      <c r="A177" s="2" t="s">
        <v>2151</v>
      </c>
      <c r="B177" s="2"/>
      <c r="C177" s="2"/>
      <c r="D177" s="2"/>
      <c r="E177" s="2"/>
      <c r="F177" s="2"/>
      <c r="G177" s="2"/>
      <c r="H177" s="2"/>
      <c r="I177" s="2"/>
    </row>
    <row r="202" s="1" customFormat="1" customHeight="1" spans="1:10">
      <c r="A202" s="3" t="s">
        <v>211</v>
      </c>
      <c r="B202" s="3" t="s">
        <v>212</v>
      </c>
      <c r="C202" s="3" t="s">
        <v>213</v>
      </c>
      <c r="D202" s="4" t="s">
        <v>214</v>
      </c>
      <c r="E202" s="3" t="s">
        <v>215</v>
      </c>
      <c r="F202" s="3" t="s">
        <v>216</v>
      </c>
      <c r="G202" s="3" t="s">
        <v>217</v>
      </c>
      <c r="H202" s="3" t="s">
        <v>218</v>
      </c>
      <c r="I202" s="3" t="s">
        <v>219</v>
      </c>
    </row>
    <row r="203" s="1" customFormat="1" customHeight="1" spans="1:10">
      <c r="A203" s="3">
        <v>1</v>
      </c>
      <c r="B203" s="3">
        <v>47751</v>
      </c>
      <c r="C203" s="3" t="s">
        <v>2152</v>
      </c>
      <c r="D203" s="4">
        <v>1</v>
      </c>
      <c r="E203" s="3"/>
      <c r="F203" s="3"/>
      <c r="G203" s="3" t="s">
        <v>2153</v>
      </c>
      <c r="H203" s="3" t="s">
        <v>2154</v>
      </c>
      <c r="I203" s="3">
        <v>17.23</v>
      </c>
    </row>
    <row r="204" s="1" customFormat="1" customHeight="1" spans="1:10">
      <c r="A204" s="3">
        <v>2</v>
      </c>
      <c r="B204" s="3">
        <v>11846</v>
      </c>
      <c r="C204" s="3" t="s">
        <v>978</v>
      </c>
      <c r="D204" s="4">
        <v>2</v>
      </c>
      <c r="E204" s="3"/>
      <c r="F204" s="3"/>
      <c r="G204" s="3" t="s">
        <v>979</v>
      </c>
      <c r="H204" s="3" t="s">
        <v>980</v>
      </c>
      <c r="I204" s="3">
        <v>0.11</v>
      </c>
      <c r="J204" s="1" t="s">
        <v>223</v>
      </c>
    </row>
    <row r="205" s="1" customFormat="1" customHeight="1" spans="1:10">
      <c r="A205" s="3">
        <v>3</v>
      </c>
      <c r="B205" s="3">
        <v>11287</v>
      </c>
      <c r="C205" s="3" t="s">
        <v>224</v>
      </c>
      <c r="D205" s="4">
        <v>2</v>
      </c>
      <c r="E205" s="3"/>
      <c r="F205" s="3"/>
      <c r="G205" s="3" t="s">
        <v>285</v>
      </c>
      <c r="H205" s="3" t="s">
        <v>286</v>
      </c>
      <c r="I205" s="3">
        <v>0.1</v>
      </c>
      <c r="J205" s="1" t="s">
        <v>223</v>
      </c>
    </row>
    <row r="206" s="1" customFormat="1" customHeight="1" spans="1:10">
      <c r="A206" s="3">
        <v>4</v>
      </c>
      <c r="B206" s="3">
        <v>10783</v>
      </c>
      <c r="C206" s="3" t="s">
        <v>242</v>
      </c>
      <c r="D206" s="4">
        <v>2</v>
      </c>
      <c r="E206" s="3"/>
      <c r="F206" s="3"/>
      <c r="G206" s="3" t="s">
        <v>243</v>
      </c>
      <c r="H206" s="3" t="s">
        <v>244</v>
      </c>
      <c r="I206" s="3">
        <v>0.1</v>
      </c>
    </row>
    <row r="208" s="1" customFormat="1" ht="25.5" customHeight="1" spans="1:10">
      <c r="A208" s="2" t="s">
        <v>2155</v>
      </c>
      <c r="B208" s="2"/>
      <c r="C208" s="2"/>
      <c r="D208" s="2"/>
      <c r="E208" s="2"/>
      <c r="F208" s="2"/>
      <c r="G208" s="2"/>
      <c r="H208" s="2"/>
      <c r="I208" s="2"/>
    </row>
    <row r="209" customHeight="1" spans="10:10">
      <c r="J209" s="1" t="s">
        <v>2156</v>
      </c>
    </row>
    <row r="233" s="1" customFormat="1" customHeight="1" spans="1:10">
      <c r="A233" s="3" t="s">
        <v>211</v>
      </c>
      <c r="B233" s="3" t="s">
        <v>212</v>
      </c>
      <c r="C233" s="3" t="s">
        <v>213</v>
      </c>
      <c r="D233" s="4" t="s">
        <v>214</v>
      </c>
      <c r="E233" s="3" t="s">
        <v>215</v>
      </c>
      <c r="F233" s="3" t="s">
        <v>216</v>
      </c>
      <c r="G233" s="3" t="s">
        <v>217</v>
      </c>
      <c r="H233" s="3" t="s">
        <v>218</v>
      </c>
      <c r="I233" s="3" t="s">
        <v>219</v>
      </c>
    </row>
    <row r="234" s="1" customFormat="1" customHeight="1" spans="1:10">
      <c r="A234" s="3">
        <v>1</v>
      </c>
      <c r="B234" s="3">
        <v>47752</v>
      </c>
      <c r="C234" s="3" t="s">
        <v>2157</v>
      </c>
      <c r="D234" s="4">
        <v>1</v>
      </c>
      <c r="E234" s="3"/>
      <c r="F234" s="3"/>
      <c r="G234" s="3" t="s">
        <v>2158</v>
      </c>
      <c r="H234" s="3" t="s">
        <v>2159</v>
      </c>
      <c r="I234" s="3">
        <v>151.5</v>
      </c>
    </row>
    <row r="235" s="1" customFormat="1" customHeight="1" spans="1:10">
      <c r="A235" s="3">
        <v>2</v>
      </c>
      <c r="B235" s="3">
        <v>47753</v>
      </c>
      <c r="C235" s="3" t="s">
        <v>2160</v>
      </c>
      <c r="D235" s="4">
        <v>1</v>
      </c>
      <c r="E235" s="3"/>
      <c r="F235" s="3"/>
      <c r="G235" s="3" t="s">
        <v>2161</v>
      </c>
      <c r="H235" s="3" t="s">
        <v>2162</v>
      </c>
      <c r="I235" s="3">
        <v>125</v>
      </c>
    </row>
    <row r="236" s="1" customFormat="1" customHeight="1" spans="1:10">
      <c r="A236" s="3">
        <v>3</v>
      </c>
      <c r="B236" s="3">
        <v>73545</v>
      </c>
      <c r="C236" s="3" t="s">
        <v>2163</v>
      </c>
      <c r="D236" s="4">
        <v>1</v>
      </c>
      <c r="E236" s="3"/>
      <c r="F236" s="3"/>
      <c r="G236" s="3" t="s">
        <v>2164</v>
      </c>
      <c r="H236" s="3" t="s">
        <v>2165</v>
      </c>
      <c r="I236" s="3">
        <v>2.37</v>
      </c>
    </row>
    <row r="237" s="1" customFormat="1" customHeight="1" spans="1:10">
      <c r="A237" s="3">
        <v>4</v>
      </c>
      <c r="B237" s="3">
        <v>73546</v>
      </c>
      <c r="C237" s="3" t="s">
        <v>2166</v>
      </c>
      <c r="D237" s="4">
        <v>1</v>
      </c>
      <c r="E237" s="3"/>
      <c r="F237" s="3"/>
      <c r="G237" s="3" t="s">
        <v>2167</v>
      </c>
      <c r="H237" s="3" t="s">
        <v>2168</v>
      </c>
      <c r="I237" s="3">
        <v>6.23</v>
      </c>
    </row>
    <row r="238" s="1" customFormat="1" customHeight="1" spans="1:10">
      <c r="A238" s="3">
        <v>5</v>
      </c>
      <c r="B238" s="3">
        <v>10783</v>
      </c>
      <c r="C238" s="3" t="s">
        <v>2169</v>
      </c>
      <c r="D238" s="4">
        <v>2</v>
      </c>
      <c r="E238" s="3"/>
      <c r="F238" s="3"/>
      <c r="G238" s="3" t="s">
        <v>243</v>
      </c>
      <c r="H238" s="3" t="s">
        <v>244</v>
      </c>
      <c r="I238" s="3">
        <v>0.1</v>
      </c>
    </row>
    <row r="239" s="1" customFormat="1" customHeight="1" spans="1:10">
      <c r="A239" s="3">
        <v>6</v>
      </c>
      <c r="B239" s="3">
        <v>10882</v>
      </c>
      <c r="C239" s="3" t="s">
        <v>2170</v>
      </c>
      <c r="D239" s="4">
        <v>2</v>
      </c>
      <c r="E239" s="3"/>
      <c r="F239" s="3"/>
      <c r="G239" s="3" t="s">
        <v>246</v>
      </c>
      <c r="H239" s="3" t="s">
        <v>247</v>
      </c>
      <c r="I239" s="3">
        <v>0.11</v>
      </c>
      <c r="J239" s="1" t="s">
        <v>223</v>
      </c>
    </row>
    <row r="240" s="1" customFormat="1" customHeight="1" spans="1:10">
      <c r="A240" s="3">
        <v>7</v>
      </c>
      <c r="B240" s="3">
        <v>11651</v>
      </c>
      <c r="C240" s="3" t="s">
        <v>331</v>
      </c>
      <c r="D240" s="4">
        <v>4</v>
      </c>
      <c r="E240" s="3"/>
      <c r="F240" s="3"/>
      <c r="G240" s="3" t="s">
        <v>2171</v>
      </c>
      <c r="H240" s="3" t="s">
        <v>2172</v>
      </c>
      <c r="I240" s="3">
        <v>0.1</v>
      </c>
      <c r="J240" s="1" t="s">
        <v>223</v>
      </c>
    </row>
    <row r="241" s="1" customFormat="1" customHeight="1" spans="1:10">
      <c r="A241" s="3">
        <v>8</v>
      </c>
      <c r="B241" s="3">
        <v>73547</v>
      </c>
      <c r="C241" s="3" t="s">
        <v>2173</v>
      </c>
      <c r="D241" s="4">
        <v>1</v>
      </c>
      <c r="E241" s="3"/>
      <c r="F241" s="3"/>
      <c r="G241" s="3" t="s">
        <v>1390</v>
      </c>
      <c r="H241" s="3" t="s">
        <v>1391</v>
      </c>
      <c r="I241" s="3">
        <v>5.93</v>
      </c>
    </row>
    <row r="242" s="1" customFormat="1" customHeight="1" spans="1:10">
      <c r="A242" s="3">
        <v>9</v>
      </c>
      <c r="B242" s="3">
        <v>48368</v>
      </c>
      <c r="C242" s="3" t="s">
        <v>2174</v>
      </c>
      <c r="D242" s="4">
        <v>1</v>
      </c>
      <c r="E242" s="3"/>
      <c r="F242" s="3"/>
      <c r="G242" s="3" t="s">
        <v>2175</v>
      </c>
      <c r="H242" s="3" t="s">
        <v>2176</v>
      </c>
      <c r="I242" s="3">
        <v>32.04</v>
      </c>
    </row>
    <row r="243" s="1" customFormat="1" customHeight="1" spans="1:10">
      <c r="A243" s="3">
        <v>10</v>
      </c>
      <c r="B243" s="3">
        <v>73549</v>
      </c>
      <c r="C243" s="3" t="s">
        <v>2177</v>
      </c>
      <c r="D243" s="4">
        <v>1</v>
      </c>
      <c r="E243" s="3"/>
      <c r="F243" s="3"/>
      <c r="G243" s="3" t="s">
        <v>2178</v>
      </c>
      <c r="H243" s="3" t="s">
        <v>2179</v>
      </c>
      <c r="I243" s="3">
        <v>20.03</v>
      </c>
    </row>
    <row r="244" s="1" customFormat="1" customHeight="1" spans="1:10">
      <c r="A244" s="3">
        <v>11</v>
      </c>
      <c r="B244" s="3">
        <v>48369</v>
      </c>
      <c r="C244" s="3" t="s">
        <v>2180</v>
      </c>
      <c r="D244" s="4">
        <v>1</v>
      </c>
      <c r="E244" s="3"/>
      <c r="F244" s="3"/>
      <c r="G244" s="3" t="s">
        <v>2181</v>
      </c>
      <c r="H244" s="3" t="s">
        <v>2182</v>
      </c>
      <c r="I244" s="3">
        <v>3.86</v>
      </c>
    </row>
    <row r="245" s="1" customFormat="1" customHeight="1" spans="1:10">
      <c r="A245" s="3">
        <v>12</v>
      </c>
      <c r="B245" s="3">
        <v>11334</v>
      </c>
      <c r="C245" s="3" t="s">
        <v>230</v>
      </c>
      <c r="D245" s="4">
        <v>1</v>
      </c>
      <c r="E245" s="3"/>
      <c r="F245" s="3"/>
      <c r="G245" s="3" t="s">
        <v>1438</v>
      </c>
      <c r="H245" s="3" t="s">
        <v>1439</v>
      </c>
      <c r="I245" s="3">
        <v>0.08</v>
      </c>
    </row>
    <row r="246" s="1" customFormat="1" customHeight="1" spans="1:10">
      <c r="A246" s="3">
        <v>13</v>
      </c>
      <c r="B246" s="3">
        <v>48370</v>
      </c>
      <c r="C246" s="3" t="s">
        <v>2183</v>
      </c>
      <c r="D246" s="4">
        <v>1</v>
      </c>
      <c r="E246" s="3"/>
      <c r="F246" s="3"/>
      <c r="G246" s="3" t="s">
        <v>2184</v>
      </c>
      <c r="H246" s="3" t="s">
        <v>2185</v>
      </c>
      <c r="I246" s="3">
        <v>1.8</v>
      </c>
    </row>
    <row r="247" s="1" customFormat="1" customHeight="1" spans="1:10">
      <c r="A247" s="3">
        <v>14</v>
      </c>
      <c r="B247" s="3">
        <v>48371</v>
      </c>
      <c r="C247" s="3" t="s">
        <v>2186</v>
      </c>
      <c r="D247" s="4">
        <v>1</v>
      </c>
      <c r="E247" s="3"/>
      <c r="F247" s="3"/>
      <c r="G247" s="3" t="s">
        <v>2187</v>
      </c>
      <c r="H247" s="3" t="s">
        <v>2188</v>
      </c>
      <c r="I247" s="3">
        <v>0.6</v>
      </c>
    </row>
    <row r="248" s="1" customFormat="1" customHeight="1" spans="1:10">
      <c r="A248" s="3">
        <v>15</v>
      </c>
      <c r="B248" s="3">
        <v>11529</v>
      </c>
      <c r="C248" s="3" t="s">
        <v>2189</v>
      </c>
      <c r="D248" s="4">
        <v>2</v>
      </c>
      <c r="E248" s="3"/>
      <c r="F248" s="3"/>
      <c r="G248" s="3" t="s">
        <v>669</v>
      </c>
      <c r="H248" s="3" t="s">
        <v>2190</v>
      </c>
      <c r="I248" s="3">
        <v>0.11</v>
      </c>
      <c r="J248" s="1" t="s">
        <v>223</v>
      </c>
    </row>
    <row r="249" s="1" customFormat="1" customHeight="1" spans="1:10">
      <c r="A249" s="3">
        <v>16</v>
      </c>
      <c r="B249" s="3">
        <v>48671</v>
      </c>
      <c r="C249" s="3" t="s">
        <v>2191</v>
      </c>
      <c r="D249" s="4">
        <v>1</v>
      </c>
      <c r="E249" s="3"/>
      <c r="F249" s="3"/>
      <c r="G249" s="3" t="s">
        <v>2192</v>
      </c>
      <c r="H249" s="3" t="s">
        <v>2193</v>
      </c>
      <c r="I249" s="3">
        <v>2.4</v>
      </c>
      <c r="J249" s="1" t="s">
        <v>2194</v>
      </c>
    </row>
    <row r="251" s="1" customFormat="1" ht="25.5" customHeight="1" spans="1:10">
      <c r="A251" s="2" t="s">
        <v>2155</v>
      </c>
      <c r="B251" s="2"/>
      <c r="C251" s="2"/>
      <c r="D251" s="2"/>
      <c r="E251" s="2"/>
      <c r="F251" s="2"/>
      <c r="G251" s="2"/>
      <c r="H251" s="2"/>
      <c r="I251" s="2"/>
    </row>
    <row r="276" s="1" customFormat="1" customHeight="1" spans="1:9">
      <c r="A276" s="3" t="s">
        <v>211</v>
      </c>
      <c r="B276" s="3" t="s">
        <v>212</v>
      </c>
      <c r="C276" s="3" t="s">
        <v>213</v>
      </c>
      <c r="D276" s="4" t="s">
        <v>214</v>
      </c>
      <c r="E276" s="3" t="s">
        <v>215</v>
      </c>
      <c r="F276" s="3" t="s">
        <v>216</v>
      </c>
      <c r="G276" s="3" t="s">
        <v>217</v>
      </c>
      <c r="H276" s="3" t="s">
        <v>218</v>
      </c>
      <c r="I276" s="3" t="s">
        <v>219</v>
      </c>
    </row>
    <row r="277" s="1" customFormat="1" customHeight="1" spans="1:9">
      <c r="A277" s="3">
        <v>1</v>
      </c>
      <c r="B277" s="3">
        <v>48416</v>
      </c>
      <c r="C277" s="3" t="s">
        <v>2195</v>
      </c>
      <c r="D277" s="4">
        <v>1</v>
      </c>
      <c r="E277" s="3"/>
      <c r="F277" s="3"/>
      <c r="G277" s="3" t="s">
        <v>2196</v>
      </c>
      <c r="H277" s="3" t="s">
        <v>2197</v>
      </c>
      <c r="I277" s="3">
        <v>13.5</v>
      </c>
    </row>
    <row r="278" s="1" customFormat="1" customHeight="1" spans="1:9">
      <c r="A278" s="3">
        <v>2</v>
      </c>
      <c r="B278" s="3">
        <v>48417</v>
      </c>
      <c r="C278" s="3" t="s">
        <v>2198</v>
      </c>
      <c r="D278" s="4">
        <v>1</v>
      </c>
      <c r="E278" s="3"/>
      <c r="F278" s="3"/>
      <c r="G278" s="3" t="s">
        <v>2199</v>
      </c>
      <c r="H278" s="3" t="s">
        <v>2200</v>
      </c>
      <c r="I278" s="3">
        <v>13.5</v>
      </c>
    </row>
    <row r="279" s="1" customFormat="1" customHeight="1" spans="1:9">
      <c r="A279" s="3">
        <v>3</v>
      </c>
      <c r="B279" s="3">
        <v>48545</v>
      </c>
      <c r="C279" s="3" t="s">
        <v>2201</v>
      </c>
      <c r="D279" s="4">
        <v>1</v>
      </c>
      <c r="E279" s="3"/>
      <c r="F279" s="3"/>
      <c r="G279" s="3" t="s">
        <v>2202</v>
      </c>
      <c r="H279" s="3" t="s">
        <v>2203</v>
      </c>
      <c r="I279" s="3">
        <v>23</v>
      </c>
    </row>
    <row r="280" s="1" customFormat="1" customHeight="1" spans="1:9">
      <c r="A280" s="3">
        <v>4</v>
      </c>
      <c r="B280" s="3">
        <v>48546</v>
      </c>
      <c r="C280" s="3" t="s">
        <v>2204</v>
      </c>
      <c r="D280" s="4">
        <v>1</v>
      </c>
      <c r="E280" s="3"/>
      <c r="F280" s="3"/>
      <c r="G280" s="3" t="s">
        <v>2205</v>
      </c>
      <c r="H280" s="3" t="s">
        <v>2206</v>
      </c>
      <c r="I280" s="3">
        <v>1.8</v>
      </c>
    </row>
    <row r="281" s="1" customFormat="1" customHeight="1" spans="1:9">
      <c r="A281" s="3">
        <v>5</v>
      </c>
      <c r="B281" s="3">
        <v>11495</v>
      </c>
      <c r="C281" s="3" t="s">
        <v>331</v>
      </c>
      <c r="D281" s="4">
        <v>2</v>
      </c>
      <c r="E281" s="3"/>
      <c r="F281" s="3"/>
      <c r="G281" s="3" t="s">
        <v>332</v>
      </c>
      <c r="H281" s="3" t="s">
        <v>333</v>
      </c>
      <c r="I281" s="3">
        <v>0.11</v>
      </c>
    </row>
    <row r="283" s="1" customFormat="1" ht="25.5" customHeight="1" spans="1:9">
      <c r="A283" s="2" t="s">
        <v>2207</v>
      </c>
      <c r="B283" s="2"/>
      <c r="C283" s="2"/>
      <c r="D283" s="2"/>
      <c r="E283" s="2"/>
      <c r="F283" s="2"/>
      <c r="G283" s="2"/>
      <c r="H283" s="2"/>
      <c r="I283" s="2"/>
    </row>
    <row r="308" s="1" customFormat="1" customHeight="1" spans="1:9">
      <c r="A308" s="3" t="s">
        <v>211</v>
      </c>
      <c r="B308" s="3" t="s">
        <v>212</v>
      </c>
      <c r="C308" s="3" t="s">
        <v>213</v>
      </c>
      <c r="D308" s="4" t="s">
        <v>214</v>
      </c>
      <c r="E308" s="3" t="s">
        <v>215</v>
      </c>
      <c r="F308" s="3" t="s">
        <v>216</v>
      </c>
      <c r="G308" s="3" t="s">
        <v>217</v>
      </c>
      <c r="H308" s="3" t="s">
        <v>218</v>
      </c>
      <c r="I308" s="3" t="s">
        <v>219</v>
      </c>
    </row>
    <row r="309" s="1" customFormat="1" customHeight="1" spans="1:9">
      <c r="A309" s="71">
        <v>1</v>
      </c>
      <c r="B309" s="3">
        <v>47755</v>
      </c>
      <c r="C309" s="3" t="s">
        <v>2208</v>
      </c>
      <c r="D309" s="4">
        <v>1</v>
      </c>
      <c r="E309" s="3"/>
      <c r="F309" s="3"/>
      <c r="G309" s="3" t="s">
        <v>2209</v>
      </c>
      <c r="H309" s="3" t="s">
        <v>2210</v>
      </c>
      <c r="I309" s="3">
        <v>142.3</v>
      </c>
    </row>
    <row r="310" s="1" customFormat="1" customHeight="1" spans="1:9">
      <c r="A310" s="3">
        <v>2</v>
      </c>
      <c r="B310" s="3">
        <v>47502</v>
      </c>
      <c r="C310" s="3" t="s">
        <v>2211</v>
      </c>
      <c r="D310" s="4">
        <v>1</v>
      </c>
      <c r="E310" s="3"/>
      <c r="F310" s="3"/>
      <c r="G310" s="3" t="s">
        <v>2212</v>
      </c>
      <c r="H310" s="3" t="s">
        <v>2213</v>
      </c>
      <c r="I310" s="3">
        <v>18</v>
      </c>
    </row>
    <row r="311" customHeight="1" spans="1:9">
      <c r="C311" s="1" t="s">
        <v>2214</v>
      </c>
    </row>
    <row r="312" s="69" customFormat="1" ht="25.5" customHeight="1" spans="1:9">
      <c r="A312" s="2" t="s">
        <v>2215</v>
      </c>
      <c r="B312" s="2"/>
      <c r="C312" s="2"/>
      <c r="D312" s="2"/>
      <c r="E312" s="2"/>
      <c r="F312" s="2"/>
      <c r="G312" s="2"/>
      <c r="H312" s="2"/>
      <c r="I312" s="2"/>
    </row>
    <row r="332" customHeight="1" spans="1:9">
      <c r="A332" s="3" t="s">
        <v>211</v>
      </c>
      <c r="B332" s="3" t="s">
        <v>212</v>
      </c>
      <c r="C332" s="3" t="s">
        <v>213</v>
      </c>
      <c r="D332" s="4" t="s">
        <v>214</v>
      </c>
      <c r="E332" s="3" t="s">
        <v>215</v>
      </c>
      <c r="F332" s="3" t="s">
        <v>216</v>
      </c>
      <c r="G332" s="3" t="s">
        <v>217</v>
      </c>
      <c r="H332" s="3" t="s">
        <v>218</v>
      </c>
      <c r="I332" s="3" t="s">
        <v>219</v>
      </c>
    </row>
    <row r="333" customHeight="1" spans="1:9">
      <c r="A333" s="3">
        <v>1</v>
      </c>
      <c r="B333" s="3">
        <v>70400</v>
      </c>
      <c r="C333" s="3" t="s">
        <v>2216</v>
      </c>
      <c r="D333" s="4">
        <v>1</v>
      </c>
      <c r="E333" s="3"/>
      <c r="F333" s="3"/>
      <c r="G333" s="3" t="s">
        <v>2217</v>
      </c>
      <c r="H333" s="3" t="s">
        <v>2218</v>
      </c>
      <c r="I333" s="3">
        <v>4.53</v>
      </c>
    </row>
    <row r="334" customHeight="1" spans="1:9">
      <c r="A334" s="3">
        <v>2</v>
      </c>
      <c r="B334" s="3" t="s">
        <v>2219</v>
      </c>
      <c r="C334" s="3" t="s">
        <v>2220</v>
      </c>
      <c r="D334" s="4">
        <v>1</v>
      </c>
      <c r="E334" s="3"/>
      <c r="F334" s="3"/>
      <c r="G334" s="3" t="s">
        <v>2221</v>
      </c>
      <c r="H334" s="3" t="s">
        <v>2222</v>
      </c>
      <c r="I334" s="3">
        <v>7.35</v>
      </c>
    </row>
    <row r="335" customHeight="1" spans="1:9">
      <c r="A335" s="3">
        <v>3</v>
      </c>
      <c r="B335" s="3">
        <v>48402</v>
      </c>
      <c r="C335" s="3" t="s">
        <v>2223</v>
      </c>
      <c r="D335" s="4">
        <v>1</v>
      </c>
      <c r="E335" s="3"/>
      <c r="F335" s="3"/>
      <c r="G335" s="3" t="s">
        <v>2224</v>
      </c>
      <c r="H335" s="3" t="s">
        <v>2225</v>
      </c>
      <c r="I335" s="3">
        <v>2.23</v>
      </c>
    </row>
    <row r="337" ht="25.5" customHeight="1" spans="1:9">
      <c r="A337" s="2" t="s">
        <v>2215</v>
      </c>
      <c r="B337" s="2"/>
      <c r="C337" s="2"/>
      <c r="D337" s="2"/>
      <c r="E337" s="2"/>
      <c r="F337" s="2"/>
      <c r="G337" s="2"/>
      <c r="H337" s="2"/>
      <c r="I337" s="2"/>
    </row>
    <row r="362" customHeight="1" spans="1:9">
      <c r="A362" s="3" t="s">
        <v>211</v>
      </c>
      <c r="B362" s="3" t="s">
        <v>212</v>
      </c>
      <c r="C362" s="3" t="s">
        <v>213</v>
      </c>
      <c r="D362" s="4" t="s">
        <v>214</v>
      </c>
      <c r="E362" s="3" t="s">
        <v>215</v>
      </c>
      <c r="F362" s="3" t="s">
        <v>216</v>
      </c>
      <c r="G362" s="3" t="s">
        <v>217</v>
      </c>
      <c r="H362" s="3" t="s">
        <v>218</v>
      </c>
      <c r="I362" s="3" t="s">
        <v>219</v>
      </c>
    </row>
    <row r="363" customHeight="1" spans="1:9">
      <c r="A363" s="3">
        <v>1</v>
      </c>
      <c r="B363" s="3">
        <v>48412</v>
      </c>
      <c r="C363" s="4" t="s">
        <v>2226</v>
      </c>
      <c r="D363" s="4">
        <v>1</v>
      </c>
      <c r="E363" s="3"/>
      <c r="F363" s="3"/>
      <c r="G363" s="3" t="s">
        <v>2227</v>
      </c>
      <c r="H363" s="3" t="s">
        <v>2228</v>
      </c>
      <c r="I363" s="3">
        <v>17.8</v>
      </c>
    </row>
    <row r="364" customHeight="1" spans="1:9">
      <c r="A364" s="3">
        <v>2</v>
      </c>
      <c r="B364" s="3">
        <v>48413</v>
      </c>
      <c r="C364" s="4" t="s">
        <v>2229</v>
      </c>
      <c r="D364" s="4">
        <v>1</v>
      </c>
      <c r="E364" s="3"/>
      <c r="F364" s="3"/>
      <c r="G364" s="3" t="s">
        <v>2230</v>
      </c>
      <c r="H364" s="3" t="s">
        <v>2231</v>
      </c>
      <c r="I364" s="3">
        <v>17.8</v>
      </c>
    </row>
    <row r="365" customHeight="1" spans="1:9">
      <c r="A365" s="3">
        <v>3</v>
      </c>
      <c r="B365" s="3">
        <v>11459</v>
      </c>
      <c r="C365" s="4" t="s">
        <v>864</v>
      </c>
      <c r="D365" s="4">
        <v>8</v>
      </c>
      <c r="E365" s="3"/>
      <c r="F365" s="3"/>
      <c r="G365" s="3" t="s">
        <v>1198</v>
      </c>
      <c r="H365" s="3" t="s">
        <v>1199</v>
      </c>
      <c r="I365" s="3">
        <v>0.11</v>
      </c>
    </row>
    <row r="366" s="1" customFormat="1" customHeight="1" spans="1:9">
      <c r="A366" s="3">
        <v>4</v>
      </c>
      <c r="B366" s="3">
        <v>25350</v>
      </c>
      <c r="C366" s="4" t="s">
        <v>1032</v>
      </c>
      <c r="D366" s="4">
        <v>4</v>
      </c>
      <c r="E366" s="3"/>
      <c r="F366" s="3"/>
      <c r="G366" s="3" t="s">
        <v>2232</v>
      </c>
      <c r="H366" s="3" t="s">
        <v>2233</v>
      </c>
      <c r="I366" s="3">
        <v>0.27</v>
      </c>
    </row>
    <row r="368" ht="25.5" customHeight="1" spans="1:9">
      <c r="A368" s="2" t="s">
        <v>2215</v>
      </c>
      <c r="B368" s="2"/>
      <c r="C368" s="2"/>
      <c r="D368" s="2"/>
      <c r="E368" s="2"/>
      <c r="F368" s="2"/>
      <c r="G368" s="2"/>
      <c r="H368" s="2"/>
      <c r="I368" s="2"/>
    </row>
    <row r="393" customHeight="1" spans="1:10">
      <c r="A393" s="3" t="s">
        <v>211</v>
      </c>
      <c r="B393" s="3" t="s">
        <v>212</v>
      </c>
      <c r="C393" s="3" t="s">
        <v>213</v>
      </c>
      <c r="D393" s="4" t="s">
        <v>214</v>
      </c>
      <c r="E393" s="3" t="s">
        <v>215</v>
      </c>
      <c r="F393" s="3" t="s">
        <v>216</v>
      </c>
      <c r="G393" s="3" t="s">
        <v>217</v>
      </c>
      <c r="H393" s="3" t="s">
        <v>218</v>
      </c>
      <c r="I393" s="3" t="s">
        <v>219</v>
      </c>
    </row>
    <row r="394" customHeight="1" spans="1:10">
      <c r="A394" s="3">
        <v>1</v>
      </c>
      <c r="B394" s="3">
        <v>26378</v>
      </c>
      <c r="C394" s="3" t="s">
        <v>2234</v>
      </c>
      <c r="D394" s="4">
        <v>1</v>
      </c>
      <c r="E394" s="3"/>
      <c r="F394" s="3"/>
      <c r="G394" s="3" t="s">
        <v>2235</v>
      </c>
      <c r="H394" s="3" t="s">
        <v>2236</v>
      </c>
      <c r="I394" s="3">
        <v>3.2</v>
      </c>
    </row>
    <row r="395" customHeight="1" spans="1:10">
      <c r="A395" s="3">
        <v>2</v>
      </c>
      <c r="B395" s="3">
        <v>10964</v>
      </c>
      <c r="C395" s="3" t="s">
        <v>2089</v>
      </c>
      <c r="D395" s="4">
        <v>1</v>
      </c>
      <c r="E395" s="3"/>
      <c r="F395" s="3"/>
      <c r="G395" s="3" t="s">
        <v>2090</v>
      </c>
      <c r="H395" s="3" t="s">
        <v>2091</v>
      </c>
      <c r="I395" s="3">
        <v>0.16</v>
      </c>
    </row>
    <row r="396" customHeight="1" spans="1:10">
      <c r="A396" s="3">
        <v>3</v>
      </c>
      <c r="B396" s="3">
        <v>10874</v>
      </c>
      <c r="C396" s="3" t="s">
        <v>2092</v>
      </c>
      <c r="D396" s="4">
        <v>1</v>
      </c>
      <c r="E396" s="3"/>
      <c r="F396" s="3"/>
      <c r="G396" s="3" t="s">
        <v>2093</v>
      </c>
      <c r="H396" s="3" t="s">
        <v>2094</v>
      </c>
      <c r="I396" s="3">
        <v>0.31</v>
      </c>
      <c r="J396" s="1" t="s">
        <v>223</v>
      </c>
    </row>
    <row r="397" customHeight="1" spans="1:10">
      <c r="A397" s="3">
        <v>4</v>
      </c>
      <c r="B397" s="3">
        <v>11247</v>
      </c>
      <c r="C397" s="3" t="s">
        <v>1634</v>
      </c>
      <c r="D397" s="4">
        <v>1</v>
      </c>
      <c r="E397" s="3"/>
      <c r="F397" s="3"/>
      <c r="G397" s="3" t="s">
        <v>1635</v>
      </c>
      <c r="H397" s="3" t="s">
        <v>1636</v>
      </c>
      <c r="I397" s="3">
        <v>0.06</v>
      </c>
    </row>
    <row r="398" customHeight="1" spans="1:10">
      <c r="A398" s="3">
        <v>5</v>
      </c>
      <c r="B398" s="3">
        <v>27050</v>
      </c>
      <c r="C398" s="3" t="s">
        <v>2095</v>
      </c>
      <c r="D398" s="4">
        <v>1</v>
      </c>
      <c r="E398" s="3"/>
      <c r="F398" s="3"/>
      <c r="G398" s="3" t="s">
        <v>2096</v>
      </c>
      <c r="H398" s="3" t="s">
        <v>2097</v>
      </c>
      <c r="I398" s="3">
        <v>0.1</v>
      </c>
    </row>
    <row r="399" customHeight="1" spans="1:10">
      <c r="A399" s="3">
        <v>6</v>
      </c>
      <c r="B399" s="3">
        <v>73453</v>
      </c>
      <c r="C399" s="3" t="s">
        <v>2237</v>
      </c>
      <c r="D399" s="4">
        <v>1</v>
      </c>
      <c r="E399" s="3"/>
      <c r="F399" s="3"/>
      <c r="G399" s="3" t="s">
        <v>2238</v>
      </c>
      <c r="H399" s="3" t="s">
        <v>2239</v>
      </c>
      <c r="I399" s="3">
        <v>7.56</v>
      </c>
    </row>
    <row r="401" ht="25.5" customHeight="1" spans="1:9">
      <c r="A401" s="2" t="s">
        <v>2215</v>
      </c>
      <c r="B401" s="2"/>
      <c r="C401" s="2"/>
      <c r="D401" s="2"/>
      <c r="E401" s="2"/>
      <c r="F401" s="2"/>
      <c r="G401" s="2"/>
      <c r="H401" s="2"/>
      <c r="I401" s="2"/>
    </row>
    <row r="426" customHeight="1" spans="1:10">
      <c r="A426" s="3" t="s">
        <v>211</v>
      </c>
      <c r="B426" s="3" t="s">
        <v>212</v>
      </c>
      <c r="C426" s="3" t="s">
        <v>213</v>
      </c>
      <c r="D426" s="4" t="s">
        <v>214</v>
      </c>
      <c r="E426" s="3" t="s">
        <v>215</v>
      </c>
      <c r="F426" s="3" t="s">
        <v>216</v>
      </c>
      <c r="G426" s="3" t="s">
        <v>217</v>
      </c>
      <c r="H426" s="3" t="s">
        <v>218</v>
      </c>
      <c r="I426" s="3" t="s">
        <v>219</v>
      </c>
    </row>
    <row r="427" customHeight="1" spans="1:10">
      <c r="A427" s="3">
        <v>1</v>
      </c>
      <c r="B427" s="3">
        <v>47787</v>
      </c>
      <c r="C427" s="3" t="s">
        <v>2240</v>
      </c>
      <c r="D427" s="4">
        <v>1</v>
      </c>
      <c r="E427" s="3"/>
      <c r="F427" s="3"/>
      <c r="G427" s="3" t="s">
        <v>2241</v>
      </c>
      <c r="H427" s="3" t="s">
        <v>2242</v>
      </c>
      <c r="I427" s="3">
        <v>12.4</v>
      </c>
    </row>
    <row r="428" customHeight="1" spans="1:10">
      <c r="A428" s="3">
        <v>2</v>
      </c>
      <c r="B428" s="3">
        <v>10087</v>
      </c>
      <c r="C428" s="3" t="s">
        <v>2243</v>
      </c>
      <c r="D428" s="4">
        <v>2</v>
      </c>
      <c r="E428" s="3"/>
      <c r="F428" s="3"/>
      <c r="G428" s="3" t="s">
        <v>2244</v>
      </c>
      <c r="H428" s="3" t="s">
        <v>2245</v>
      </c>
      <c r="I428" s="3">
        <v>0.16</v>
      </c>
    </row>
    <row r="430" ht="25.5" customHeight="1" spans="1:10">
      <c r="A430" s="2" t="s">
        <v>2215</v>
      </c>
      <c r="B430" s="2"/>
      <c r="C430" s="2"/>
      <c r="D430" s="2"/>
      <c r="E430" s="2"/>
      <c r="F430" s="2"/>
      <c r="G430" s="2"/>
      <c r="H430" s="2"/>
      <c r="I430" s="2"/>
      <c r="J430" s="1" t="s">
        <v>2246</v>
      </c>
    </row>
    <row r="455" customHeight="1" spans="1:10">
      <c r="A455" s="3" t="s">
        <v>211</v>
      </c>
      <c r="B455" s="3" t="s">
        <v>212</v>
      </c>
      <c r="C455" s="3" t="s">
        <v>213</v>
      </c>
      <c r="D455" s="4" t="s">
        <v>214</v>
      </c>
      <c r="E455" s="3" t="s">
        <v>215</v>
      </c>
      <c r="F455" s="3" t="s">
        <v>216</v>
      </c>
      <c r="G455" s="3" t="s">
        <v>217</v>
      </c>
      <c r="H455" s="3" t="s">
        <v>218</v>
      </c>
      <c r="I455" s="3" t="s">
        <v>219</v>
      </c>
    </row>
    <row r="456" customHeight="1" spans="1:10">
      <c r="A456" s="3">
        <v>1</v>
      </c>
      <c r="B456" s="3">
        <v>47788</v>
      </c>
      <c r="C456" s="3" t="s">
        <v>2247</v>
      </c>
      <c r="D456" s="4">
        <v>1</v>
      </c>
      <c r="E456" s="3"/>
      <c r="F456" s="3"/>
      <c r="G456" s="3" t="s">
        <v>2248</v>
      </c>
      <c r="H456" s="3" t="s">
        <v>2249</v>
      </c>
      <c r="I456" s="3">
        <v>9.8</v>
      </c>
    </row>
    <row r="458" ht="25.5" customHeight="1" spans="1:10">
      <c r="A458" s="2" t="s">
        <v>2215</v>
      </c>
      <c r="B458" s="2"/>
      <c r="C458" s="2"/>
      <c r="D458" s="2"/>
      <c r="E458" s="2"/>
      <c r="F458" s="2"/>
      <c r="G458" s="2"/>
      <c r="H458" s="2"/>
      <c r="I458" s="2"/>
      <c r="J458" s="1" t="s">
        <v>2246</v>
      </c>
    </row>
    <row r="483" customHeight="1" spans="1:10">
      <c r="A483" s="3" t="s">
        <v>211</v>
      </c>
      <c r="B483" s="3" t="s">
        <v>212</v>
      </c>
      <c r="C483" s="3" t="s">
        <v>213</v>
      </c>
      <c r="D483" s="4" t="s">
        <v>214</v>
      </c>
      <c r="E483" s="3" t="s">
        <v>215</v>
      </c>
      <c r="F483" s="3" t="s">
        <v>216</v>
      </c>
      <c r="G483" s="3" t="s">
        <v>217</v>
      </c>
      <c r="H483" s="3" t="s">
        <v>218</v>
      </c>
      <c r="I483" s="3" t="s">
        <v>219</v>
      </c>
    </row>
    <row r="484" customHeight="1" spans="1:10">
      <c r="A484" s="3">
        <v>1</v>
      </c>
      <c r="B484" s="3">
        <v>56321</v>
      </c>
      <c r="C484" s="3" t="s">
        <v>2250</v>
      </c>
      <c r="D484" s="3">
        <v>1</v>
      </c>
      <c r="E484" s="3"/>
      <c r="F484" s="3"/>
      <c r="G484" s="3" t="s">
        <v>2251</v>
      </c>
      <c r="H484" s="3" t="s">
        <v>2252</v>
      </c>
      <c r="I484" s="3">
        <v>146.85</v>
      </c>
    </row>
    <row r="485" customHeight="1" spans="1:10">
      <c r="A485" s="3">
        <v>2</v>
      </c>
      <c r="B485" s="3">
        <v>48256</v>
      </c>
      <c r="C485" s="3" t="s">
        <v>2253</v>
      </c>
      <c r="D485" s="3">
        <v>11</v>
      </c>
      <c r="E485" s="3"/>
      <c r="F485" s="3"/>
      <c r="G485" s="3" t="s">
        <v>631</v>
      </c>
      <c r="H485" s="3" t="s">
        <v>632</v>
      </c>
      <c r="I485" s="3">
        <v>1.29</v>
      </c>
    </row>
    <row r="486" customHeight="1" spans="1:10">
      <c r="A486" s="3">
        <v>3</v>
      </c>
      <c r="B486" s="3">
        <v>48257</v>
      </c>
      <c r="C486" s="3" t="s">
        <v>2254</v>
      </c>
      <c r="D486" s="3">
        <v>11</v>
      </c>
      <c r="E486" s="3"/>
      <c r="F486" s="3"/>
      <c r="G486" s="3" t="s">
        <v>2029</v>
      </c>
      <c r="H486" s="3" t="s">
        <v>2030</v>
      </c>
      <c r="I486" s="3">
        <v>0.45</v>
      </c>
    </row>
    <row r="487" customHeight="1" spans="1:10">
      <c r="A487" s="3">
        <v>4</v>
      </c>
      <c r="B487" s="3">
        <v>11307</v>
      </c>
      <c r="C487" s="3" t="s">
        <v>2027</v>
      </c>
      <c r="D487" s="3">
        <v>11</v>
      </c>
      <c r="E487" s="3"/>
      <c r="F487" s="3"/>
      <c r="G487" s="3" t="s">
        <v>595</v>
      </c>
      <c r="H487" s="3" t="s">
        <v>596</v>
      </c>
      <c r="I487" s="3">
        <v>0.11</v>
      </c>
      <c r="J487" s="1" t="s">
        <v>223</v>
      </c>
    </row>
    <row r="488" customHeight="1" spans="1:10">
      <c r="A488" s="3">
        <v>5</v>
      </c>
      <c r="B488" s="3">
        <v>11233</v>
      </c>
      <c r="C488" s="3" t="s">
        <v>419</v>
      </c>
      <c r="D488" s="3">
        <v>7</v>
      </c>
      <c r="E488" s="3"/>
      <c r="F488" s="3"/>
      <c r="G488" s="3" t="s">
        <v>420</v>
      </c>
      <c r="H488" s="3" t="s">
        <v>421</v>
      </c>
      <c r="I488" s="3">
        <v>0.1</v>
      </c>
    </row>
    <row r="489" customHeight="1" spans="1:10">
      <c r="A489" s="3">
        <v>6</v>
      </c>
      <c r="B489" s="3">
        <v>56322</v>
      </c>
      <c r="C489" s="3" t="s">
        <v>2255</v>
      </c>
      <c r="D489" s="3">
        <v>1</v>
      </c>
      <c r="E489" s="3"/>
      <c r="F489" s="3"/>
      <c r="G489" s="3" t="s">
        <v>2256</v>
      </c>
      <c r="H489" s="3" t="s">
        <v>2257</v>
      </c>
      <c r="I489" s="3">
        <v>15.03</v>
      </c>
    </row>
    <row r="490" customHeight="1" spans="1:10">
      <c r="A490" s="3">
        <v>7</v>
      </c>
      <c r="B490" s="3">
        <v>56323</v>
      </c>
      <c r="C490" s="3" t="s">
        <v>2258</v>
      </c>
      <c r="D490" s="3">
        <v>1</v>
      </c>
      <c r="E490" s="3"/>
      <c r="F490" s="3"/>
      <c r="G490" s="3" t="s">
        <v>2259</v>
      </c>
      <c r="H490" s="3" t="s">
        <v>2260</v>
      </c>
      <c r="I490" s="3">
        <v>15.03</v>
      </c>
    </row>
    <row r="491" customHeight="1" spans="1:10">
      <c r="A491" s="3">
        <v>8</v>
      </c>
      <c r="B491" s="3">
        <v>48382</v>
      </c>
      <c r="C491" s="3" t="s">
        <v>2261</v>
      </c>
      <c r="D491" s="3">
        <v>2</v>
      </c>
      <c r="E491" s="3"/>
      <c r="F491" s="3"/>
      <c r="G491" s="3" t="s">
        <v>1977</v>
      </c>
      <c r="H491" s="3" t="s">
        <v>1978</v>
      </c>
      <c r="I491" s="3">
        <v>0.22</v>
      </c>
    </row>
    <row r="492" customHeight="1" spans="1:10">
      <c r="A492" s="3">
        <v>9</v>
      </c>
      <c r="B492" s="3">
        <v>56324</v>
      </c>
      <c r="C492" s="3" t="s">
        <v>2262</v>
      </c>
      <c r="D492" s="3">
        <v>2</v>
      </c>
      <c r="E492" s="3"/>
      <c r="F492" s="3"/>
      <c r="G492" s="3" t="s">
        <v>2263</v>
      </c>
      <c r="H492" s="3" t="s">
        <v>2264</v>
      </c>
      <c r="I492" s="3">
        <v>0.49</v>
      </c>
    </row>
    <row r="493" customHeight="1" spans="1:10">
      <c r="A493" s="3">
        <v>10</v>
      </c>
      <c r="B493" s="3">
        <v>11846</v>
      </c>
      <c r="C493" s="3" t="s">
        <v>978</v>
      </c>
      <c r="D493" s="3">
        <v>4</v>
      </c>
      <c r="E493" s="3"/>
      <c r="F493" s="3"/>
      <c r="G493" s="3" t="s">
        <v>979</v>
      </c>
      <c r="H493" s="3" t="s">
        <v>2265</v>
      </c>
      <c r="I493" s="3">
        <v>0.11</v>
      </c>
      <c r="J493" s="1" t="s">
        <v>223</v>
      </c>
    </row>
    <row r="494" customHeight="1" spans="1:10">
      <c r="A494" s="3">
        <v>11</v>
      </c>
      <c r="B494" s="3">
        <v>11287</v>
      </c>
      <c r="C494" s="3" t="s">
        <v>224</v>
      </c>
      <c r="D494" s="3">
        <v>4</v>
      </c>
      <c r="E494" s="3"/>
      <c r="F494" s="3"/>
      <c r="G494" s="3" t="s">
        <v>285</v>
      </c>
      <c r="H494" s="3" t="s">
        <v>286</v>
      </c>
      <c r="I494" s="3">
        <v>0.1</v>
      </c>
      <c r="J494" s="1" t="s">
        <v>223</v>
      </c>
    </row>
    <row r="495" customHeight="1" spans="1:10">
      <c r="A495" s="3">
        <v>12</v>
      </c>
      <c r="B495" s="3">
        <v>56325</v>
      </c>
      <c r="C495" s="3" t="s">
        <v>2266</v>
      </c>
      <c r="D495" s="3">
        <v>1</v>
      </c>
      <c r="E495" s="3"/>
      <c r="F495" s="3"/>
      <c r="G495" s="3" t="s">
        <v>2267</v>
      </c>
      <c r="H495" s="3" t="s">
        <v>2268</v>
      </c>
      <c r="I495" s="3">
        <v>8.15</v>
      </c>
    </row>
    <row r="496" customHeight="1" spans="1:10">
      <c r="A496" s="3">
        <v>13</v>
      </c>
      <c r="B496" s="3">
        <v>56326</v>
      </c>
      <c r="C496" s="3" t="s">
        <v>2269</v>
      </c>
      <c r="D496" s="3">
        <v>1</v>
      </c>
      <c r="E496" s="3"/>
      <c r="F496" s="3"/>
      <c r="G496" s="3" t="s">
        <v>2270</v>
      </c>
      <c r="H496" s="3" t="s">
        <v>2271</v>
      </c>
      <c r="I496" s="3">
        <v>8.56</v>
      </c>
    </row>
    <row r="497" customHeight="1" spans="1:10">
      <c r="A497" s="3">
        <v>14</v>
      </c>
      <c r="B497" s="3">
        <v>11030</v>
      </c>
      <c r="C497" s="3" t="s">
        <v>1221</v>
      </c>
      <c r="D497" s="3">
        <v>4</v>
      </c>
      <c r="E497" s="3"/>
      <c r="F497" s="3"/>
      <c r="G497" s="3" t="s">
        <v>1222</v>
      </c>
      <c r="H497" s="3" t="s">
        <v>1223</v>
      </c>
      <c r="I497" s="3">
        <v>0.16</v>
      </c>
      <c r="J497" s="1" t="s">
        <v>223</v>
      </c>
    </row>
    <row r="498" customHeight="1" spans="1:10">
      <c r="A498" s="3">
        <v>15</v>
      </c>
      <c r="B498" s="3">
        <v>10882</v>
      </c>
      <c r="C498" s="3" t="s">
        <v>245</v>
      </c>
      <c r="D498" s="3">
        <v>4</v>
      </c>
      <c r="E498" s="3"/>
      <c r="F498" s="3"/>
      <c r="G498" s="3" t="s">
        <v>246</v>
      </c>
      <c r="H498" s="3" t="s">
        <v>247</v>
      </c>
      <c r="I498" s="3">
        <v>0.11</v>
      </c>
    </row>
    <row r="500" ht="25.5" customHeight="1" spans="1:10">
      <c r="A500" s="2" t="s">
        <v>2215</v>
      </c>
      <c r="B500" s="2"/>
      <c r="C500" s="2"/>
      <c r="D500" s="2"/>
      <c r="E500" s="2"/>
      <c r="F500" s="2"/>
      <c r="G500" s="2"/>
      <c r="H500" s="2"/>
      <c r="I500" s="2"/>
      <c r="J500" s="1" t="s">
        <v>2272</v>
      </c>
    </row>
    <row r="501" customHeight="1" spans="1:10">
      <c r="J501" s="1" t="s">
        <v>2273</v>
      </c>
    </row>
    <row r="525" customHeight="1" spans="1:9">
      <c r="A525" s="3" t="s">
        <v>211</v>
      </c>
      <c r="B525" s="3" t="s">
        <v>212</v>
      </c>
      <c r="C525" s="3" t="s">
        <v>213</v>
      </c>
      <c r="D525" s="4" t="s">
        <v>214</v>
      </c>
      <c r="E525" s="3" t="s">
        <v>215</v>
      </c>
      <c r="F525" s="3" t="s">
        <v>216</v>
      </c>
      <c r="G525" s="3" t="s">
        <v>217</v>
      </c>
      <c r="H525" s="3" t="s">
        <v>218</v>
      </c>
      <c r="I525" s="3" t="s">
        <v>219</v>
      </c>
    </row>
    <row r="526" customHeight="1" spans="1:9">
      <c r="A526" s="3">
        <v>1</v>
      </c>
      <c r="B526" s="3">
        <v>47791</v>
      </c>
      <c r="C526" s="3" t="s">
        <v>257</v>
      </c>
      <c r="D526" s="3">
        <v>1</v>
      </c>
      <c r="E526" s="3"/>
      <c r="F526" s="3"/>
      <c r="G526" s="3" t="s">
        <v>2274</v>
      </c>
      <c r="H526" s="3" t="s">
        <v>2275</v>
      </c>
      <c r="I526" s="3">
        <v>5.76</v>
      </c>
    </row>
    <row r="527" customHeight="1" spans="1:9">
      <c r="A527" s="3">
        <v>2</v>
      </c>
      <c r="B527" s="3">
        <v>47792</v>
      </c>
      <c r="C527" s="3" t="s">
        <v>260</v>
      </c>
      <c r="D527" s="3">
        <v>1</v>
      </c>
      <c r="E527" s="3"/>
      <c r="F527" s="3"/>
      <c r="G527" s="3" t="s">
        <v>2276</v>
      </c>
      <c r="H527" s="3" t="s">
        <v>2277</v>
      </c>
      <c r="I527" s="3">
        <v>1.08</v>
      </c>
    </row>
    <row r="528" customHeight="1" spans="1:9">
      <c r="A528" s="3">
        <v>3</v>
      </c>
      <c r="B528" s="3">
        <v>47793</v>
      </c>
      <c r="C528" s="3" t="s">
        <v>2278</v>
      </c>
      <c r="D528" s="3">
        <v>6</v>
      </c>
      <c r="E528" s="3"/>
      <c r="F528" s="3"/>
      <c r="G528" s="3" t="s">
        <v>2279</v>
      </c>
      <c r="H528" s="3" t="s">
        <v>2280</v>
      </c>
      <c r="I528" s="3">
        <v>0.06</v>
      </c>
    </row>
    <row r="529" customHeight="1" spans="1:11">
      <c r="A529" s="3">
        <v>4</v>
      </c>
      <c r="B529" s="3">
        <v>47794</v>
      </c>
      <c r="C529" s="3" t="s">
        <v>2281</v>
      </c>
      <c r="D529" s="3">
        <v>1</v>
      </c>
      <c r="E529" s="3"/>
      <c r="F529" s="3"/>
      <c r="G529" s="3" t="s">
        <v>2282</v>
      </c>
      <c r="H529" s="3" t="s">
        <v>2283</v>
      </c>
      <c r="I529" s="3">
        <v>2.34</v>
      </c>
    </row>
    <row r="530" s="1" customFormat="1" ht="29" customHeight="1" spans="1:11">
      <c r="A530" s="4">
        <v>5</v>
      </c>
      <c r="B530" s="4">
        <v>47795</v>
      </c>
      <c r="C530" s="4" t="s">
        <v>2284</v>
      </c>
      <c r="D530" s="4">
        <v>1</v>
      </c>
      <c r="E530" s="4"/>
      <c r="F530" s="4"/>
      <c r="G530" s="4" t="s">
        <v>2285</v>
      </c>
      <c r="H530" s="4" t="s">
        <v>2286</v>
      </c>
      <c r="I530" s="3">
        <v>2.52</v>
      </c>
      <c r="J530" s="72" t="s">
        <v>2287</v>
      </c>
      <c r="K530" s="72" t="s">
        <v>2288</v>
      </c>
    </row>
    <row r="531" customHeight="1" spans="1:11">
      <c r="A531" s="3">
        <v>6</v>
      </c>
      <c r="B531" s="3">
        <v>47796</v>
      </c>
      <c r="C531" s="3" t="s">
        <v>2289</v>
      </c>
      <c r="D531" s="3">
        <v>1</v>
      </c>
      <c r="E531" s="3"/>
      <c r="F531" s="3"/>
      <c r="G531" s="3" t="s">
        <v>2290</v>
      </c>
      <c r="H531" s="3" t="s">
        <v>2291</v>
      </c>
      <c r="I531" s="3">
        <v>1.7</v>
      </c>
    </row>
    <row r="532" customHeight="1" spans="1:11">
      <c r="A532" s="3">
        <v>7</v>
      </c>
      <c r="B532" s="3">
        <v>47797</v>
      </c>
      <c r="C532" s="3" t="s">
        <v>1386</v>
      </c>
      <c r="D532" s="3">
        <v>1</v>
      </c>
      <c r="E532" s="3"/>
      <c r="F532" s="3"/>
      <c r="G532" s="3" t="s">
        <v>2292</v>
      </c>
      <c r="H532" s="3" t="s">
        <v>2293</v>
      </c>
      <c r="I532" s="3">
        <v>7.35</v>
      </c>
    </row>
    <row r="533" customHeight="1" spans="1:11">
      <c r="A533" s="3">
        <v>8</v>
      </c>
      <c r="B533" s="3">
        <v>47798</v>
      </c>
      <c r="C533" s="3" t="s">
        <v>2294</v>
      </c>
      <c r="D533" s="3">
        <v>1</v>
      </c>
      <c r="E533" s="3"/>
      <c r="F533" s="3"/>
      <c r="G533" s="3" t="s">
        <v>2295</v>
      </c>
      <c r="H533" s="3" t="s">
        <v>2296</v>
      </c>
      <c r="I533" s="3">
        <v>2.52</v>
      </c>
    </row>
    <row r="534" customHeight="1" spans="1:11">
      <c r="A534" s="3">
        <v>9</v>
      </c>
      <c r="B534" s="3">
        <v>47799</v>
      </c>
      <c r="C534" s="3" t="s">
        <v>230</v>
      </c>
      <c r="D534" s="3">
        <v>2</v>
      </c>
      <c r="E534" s="3"/>
      <c r="F534" s="3"/>
      <c r="G534" s="3" t="s">
        <v>2297</v>
      </c>
      <c r="H534" s="3" t="s">
        <v>1437</v>
      </c>
      <c r="I534" s="3">
        <v>0.29</v>
      </c>
    </row>
    <row r="535" customHeight="1" spans="1:11">
      <c r="A535" s="3">
        <v>10</v>
      </c>
      <c r="B535" s="3">
        <v>47800</v>
      </c>
      <c r="C535" s="3" t="s">
        <v>2298</v>
      </c>
      <c r="D535" s="3">
        <v>1</v>
      </c>
      <c r="E535" s="3"/>
      <c r="F535" s="3"/>
      <c r="G535" s="3" t="s">
        <v>2299</v>
      </c>
      <c r="H535" s="3" t="s">
        <v>2300</v>
      </c>
      <c r="I535" s="3">
        <v>2.6</v>
      </c>
    </row>
    <row r="536" customHeight="1" spans="1:11">
      <c r="A536" s="3">
        <v>11</v>
      </c>
      <c r="B536" s="3">
        <v>11847</v>
      </c>
      <c r="C536" s="3" t="s">
        <v>2301</v>
      </c>
      <c r="D536" s="3">
        <v>1</v>
      </c>
      <c r="E536" s="3"/>
      <c r="F536" s="3"/>
      <c r="G536" s="3" t="s">
        <v>2302</v>
      </c>
      <c r="H536" s="3" t="s">
        <v>2303</v>
      </c>
      <c r="I536" s="3">
        <v>0.1</v>
      </c>
      <c r="J536" s="1" t="s">
        <v>223</v>
      </c>
    </row>
    <row r="537" customHeight="1" spans="1:11">
      <c r="A537" s="3">
        <v>12</v>
      </c>
      <c r="B537" s="3">
        <v>11297</v>
      </c>
      <c r="C537" s="3" t="s">
        <v>2304</v>
      </c>
      <c r="D537" s="3">
        <v>1</v>
      </c>
      <c r="E537" s="3"/>
      <c r="F537" s="3"/>
      <c r="G537" s="3" t="s">
        <v>2305</v>
      </c>
      <c r="H537" s="3" t="s">
        <v>2306</v>
      </c>
      <c r="I537" s="3">
        <v>0.06</v>
      </c>
      <c r="J537" s="1" t="s">
        <v>223</v>
      </c>
    </row>
    <row r="538" customHeight="1" spans="1:11">
      <c r="A538" s="3">
        <v>13</v>
      </c>
      <c r="B538" s="3">
        <v>47801</v>
      </c>
      <c r="C538" s="3" t="s">
        <v>2307</v>
      </c>
      <c r="D538" s="3">
        <v>1</v>
      </c>
      <c r="E538" s="3"/>
      <c r="F538" s="3"/>
      <c r="G538" s="3" t="s">
        <v>2308</v>
      </c>
      <c r="H538" s="3" t="s">
        <v>2309</v>
      </c>
      <c r="I538" s="3">
        <v>1.8</v>
      </c>
    </row>
    <row r="539" customHeight="1" spans="1:11">
      <c r="A539" s="3">
        <v>14</v>
      </c>
      <c r="B539" s="3">
        <v>11471</v>
      </c>
      <c r="C539" s="3" t="s">
        <v>2310</v>
      </c>
      <c r="D539" s="3">
        <v>1</v>
      </c>
      <c r="E539" s="3"/>
      <c r="F539" s="3"/>
      <c r="G539" s="3" t="s">
        <v>2311</v>
      </c>
      <c r="H539" s="3" t="s">
        <v>2312</v>
      </c>
      <c r="I539" s="3">
        <v>0.11</v>
      </c>
    </row>
    <row r="540" customHeight="1" spans="1:11">
      <c r="A540" s="3">
        <v>15</v>
      </c>
      <c r="B540" s="3">
        <v>12078</v>
      </c>
      <c r="C540" s="3" t="s">
        <v>2313</v>
      </c>
      <c r="D540" s="3">
        <v>1</v>
      </c>
      <c r="E540" s="3"/>
      <c r="F540" s="3"/>
      <c r="G540" s="3" t="s">
        <v>2314</v>
      </c>
      <c r="H540" s="3" t="s">
        <v>2315</v>
      </c>
      <c r="I540" s="3">
        <v>0.1</v>
      </c>
      <c r="J540" s="1" t="s">
        <v>223</v>
      </c>
    </row>
    <row r="542" ht="25.5" customHeight="1" spans="1:11">
      <c r="A542" s="2" t="s">
        <v>2215</v>
      </c>
      <c r="B542" s="2"/>
      <c r="C542" s="2"/>
      <c r="D542" s="2"/>
      <c r="E542" s="2"/>
      <c r="F542" s="2"/>
      <c r="G542" s="2"/>
      <c r="H542" s="2"/>
      <c r="I542" s="2"/>
      <c r="J542" s="1" t="s">
        <v>2316</v>
      </c>
    </row>
    <row r="543" customHeight="1" spans="1:11">
      <c r="J543" s="1" t="s">
        <v>2317</v>
      </c>
    </row>
    <row r="567" customHeight="1" spans="1:9">
      <c r="A567" s="3" t="s">
        <v>211</v>
      </c>
      <c r="B567" s="3" t="s">
        <v>212</v>
      </c>
      <c r="C567" s="3" t="s">
        <v>213</v>
      </c>
      <c r="D567" s="4" t="s">
        <v>214</v>
      </c>
      <c r="E567" s="3" t="s">
        <v>215</v>
      </c>
      <c r="F567" s="3" t="s">
        <v>216</v>
      </c>
      <c r="G567" s="3" t="s">
        <v>217</v>
      </c>
      <c r="H567" s="3" t="s">
        <v>218</v>
      </c>
      <c r="I567" s="3" t="s">
        <v>219</v>
      </c>
    </row>
    <row r="568" customHeight="1" spans="1:9">
      <c r="A568" s="3">
        <v>1</v>
      </c>
      <c r="B568" s="3"/>
      <c r="C568" s="3" t="s">
        <v>2318</v>
      </c>
      <c r="D568" s="3">
        <v>1</v>
      </c>
      <c r="E568" s="3"/>
      <c r="F568" s="3"/>
      <c r="G568" s="3" t="s">
        <v>2319</v>
      </c>
      <c r="H568" s="3" t="s">
        <v>2320</v>
      </c>
      <c r="I568" s="3"/>
    </row>
    <row r="569" customHeight="1" spans="1:9">
      <c r="A569" s="3">
        <v>2</v>
      </c>
      <c r="B569" s="3"/>
      <c r="C569" s="3" t="s">
        <v>2321</v>
      </c>
      <c r="D569" s="3">
        <v>4</v>
      </c>
      <c r="E569" s="3"/>
      <c r="F569" s="3"/>
      <c r="G569" s="3" t="s">
        <v>2322</v>
      </c>
      <c r="H569" s="3" t="s">
        <v>2323</v>
      </c>
      <c r="I569" s="3"/>
    </row>
    <row r="570" customHeight="1" spans="1:9">
      <c r="A570" s="3">
        <v>3</v>
      </c>
      <c r="B570" s="3"/>
      <c r="C570" s="3" t="s">
        <v>2304</v>
      </c>
      <c r="D570" s="3">
        <v>4</v>
      </c>
      <c r="E570" s="3"/>
      <c r="F570" s="3"/>
      <c r="G570" s="3" t="s">
        <v>2324</v>
      </c>
      <c r="H570" s="3" t="s">
        <v>2306</v>
      </c>
      <c r="I570" s="3"/>
    </row>
    <row r="571" customHeight="1" spans="1:9">
      <c r="A571" s="3">
        <v>4</v>
      </c>
      <c r="B571" s="3"/>
      <c r="C571" s="3" t="s">
        <v>2325</v>
      </c>
      <c r="D571" s="3">
        <v>1</v>
      </c>
      <c r="E571" s="3"/>
      <c r="F571" s="3"/>
      <c r="G571" s="3" t="s">
        <v>2326</v>
      </c>
      <c r="H571" s="3" t="s">
        <v>2327</v>
      </c>
      <c r="I571" s="3"/>
    </row>
    <row r="572" customHeight="1" spans="1:9">
      <c r="A572" s="3">
        <v>5</v>
      </c>
      <c r="B572" s="3"/>
      <c r="C572" s="73" t="s">
        <v>515</v>
      </c>
      <c r="D572" s="3">
        <v>4</v>
      </c>
      <c r="E572" s="3"/>
      <c r="F572" s="3"/>
      <c r="G572" s="3" t="s">
        <v>516</v>
      </c>
      <c r="H572" s="3" t="s">
        <v>517</v>
      </c>
      <c r="I572" s="3"/>
    </row>
    <row r="573" customHeight="1" spans="1:9">
      <c r="A573" s="3">
        <v>6</v>
      </c>
      <c r="B573" s="3"/>
      <c r="C573" s="3" t="s">
        <v>2328</v>
      </c>
      <c r="D573" s="3">
        <v>1</v>
      </c>
      <c r="E573" s="3"/>
      <c r="F573" s="3"/>
      <c r="G573" s="3" t="s">
        <v>2329</v>
      </c>
      <c r="H573" s="3" t="s">
        <v>2330</v>
      </c>
      <c r="I573" s="3"/>
    </row>
    <row r="574" customHeight="1" spans="1:9">
      <c r="A574" s="3">
        <v>7</v>
      </c>
      <c r="B574" s="3"/>
      <c r="C574" s="73" t="s">
        <v>2331</v>
      </c>
      <c r="D574" s="3">
        <v>1</v>
      </c>
      <c r="E574" s="3"/>
      <c r="F574" s="3"/>
      <c r="G574" s="3" t="s">
        <v>2332</v>
      </c>
      <c r="H574" s="3" t="s">
        <v>2333</v>
      </c>
      <c r="I574" s="3"/>
    </row>
    <row r="575" customHeight="1" spans="1:9">
      <c r="A575" s="3">
        <v>8</v>
      </c>
      <c r="B575" s="3"/>
      <c r="C575" s="3" t="s">
        <v>512</v>
      </c>
      <c r="D575" s="3">
        <v>4</v>
      </c>
      <c r="E575" s="3"/>
      <c r="F575" s="3"/>
      <c r="G575" s="3" t="s">
        <v>513</v>
      </c>
      <c r="H575" s="3" t="s">
        <v>514</v>
      </c>
      <c r="I575" s="3"/>
    </row>
    <row r="576" customHeight="1" spans="1:9">
      <c r="A576" s="3">
        <v>9</v>
      </c>
      <c r="B576" s="3"/>
      <c r="C576" s="3" t="s">
        <v>331</v>
      </c>
      <c r="D576" s="3">
        <v>4</v>
      </c>
      <c r="E576" s="3"/>
      <c r="F576" s="3"/>
      <c r="G576" s="3" t="s">
        <v>332</v>
      </c>
      <c r="H576" s="3" t="s">
        <v>333</v>
      </c>
      <c r="I576" s="3"/>
    </row>
    <row r="577" customHeight="1" spans="1:10">
      <c r="A577" s="3">
        <v>10</v>
      </c>
      <c r="B577" s="3"/>
      <c r="C577" s="3" t="s">
        <v>2334</v>
      </c>
      <c r="D577" s="3">
        <v>2</v>
      </c>
      <c r="E577" s="3"/>
      <c r="F577" s="3"/>
      <c r="G577" s="3" t="s">
        <v>2335</v>
      </c>
      <c r="H577" s="3" t="s">
        <v>2336</v>
      </c>
      <c r="I577" s="3"/>
    </row>
    <row r="578" customHeight="1" spans="1:10">
      <c r="A578" s="3">
        <v>11</v>
      </c>
      <c r="B578" s="3"/>
      <c r="C578" s="3" t="s">
        <v>2337</v>
      </c>
      <c r="D578" s="3">
        <v>4</v>
      </c>
      <c r="E578" s="3"/>
      <c r="F578" s="3"/>
      <c r="G578" s="3" t="s">
        <v>2338</v>
      </c>
      <c r="H578" s="3" t="s">
        <v>2339</v>
      </c>
      <c r="I578" s="3"/>
    </row>
    <row r="579" customHeight="1" spans="1:10">
      <c r="A579" s="3">
        <v>12</v>
      </c>
      <c r="B579" s="3"/>
      <c r="C579" s="3" t="s">
        <v>2301</v>
      </c>
      <c r="D579" s="3">
        <v>4</v>
      </c>
      <c r="E579" s="3"/>
      <c r="F579" s="3"/>
      <c r="G579" s="3" t="s">
        <v>2340</v>
      </c>
      <c r="H579" s="3" t="s">
        <v>2303</v>
      </c>
      <c r="I579" s="3"/>
    </row>
    <row r="580" customHeight="1" spans="1:10">
      <c r="A580" s="3">
        <v>13</v>
      </c>
      <c r="B580" s="3"/>
      <c r="C580" s="3" t="s">
        <v>2341</v>
      </c>
      <c r="D580" s="3">
        <v>4</v>
      </c>
      <c r="E580" s="3"/>
      <c r="F580" s="3"/>
      <c r="G580" s="3" t="s">
        <v>2342</v>
      </c>
      <c r="H580" s="3" t="s">
        <v>2343</v>
      </c>
      <c r="I580" s="3"/>
    </row>
    <row r="581" customHeight="1" spans="1:10">
      <c r="A581" s="3">
        <v>14</v>
      </c>
      <c r="B581" s="3"/>
      <c r="C581" s="74" t="s">
        <v>1399</v>
      </c>
      <c r="D581" s="75">
        <v>1</v>
      </c>
      <c r="E581" s="74"/>
      <c r="F581" s="74"/>
      <c r="G581" s="76" t="s">
        <v>1400</v>
      </c>
      <c r="H581" s="74" t="s">
        <v>1401</v>
      </c>
      <c r="I581" s="3"/>
      <c r="J581" s="77" t="s">
        <v>1394</v>
      </c>
    </row>
    <row r="582" customHeight="1" spans="1:10">
      <c r="A582" s="3">
        <v>14</v>
      </c>
      <c r="B582" s="3"/>
      <c r="C582" s="76" t="s">
        <v>1399</v>
      </c>
      <c r="D582" s="78">
        <v>1</v>
      </c>
      <c r="E582" s="76"/>
      <c r="F582" s="76"/>
      <c r="G582" s="76" t="s">
        <v>1402</v>
      </c>
      <c r="H582" s="76" t="s">
        <v>1401</v>
      </c>
      <c r="I582" s="3"/>
      <c r="J582" s="77" t="s">
        <v>1397</v>
      </c>
    </row>
    <row r="583" customHeight="1" spans="1:10">
      <c r="A583" s="3">
        <v>15</v>
      </c>
      <c r="B583" s="3"/>
      <c r="C583" s="3" t="s">
        <v>2344</v>
      </c>
      <c r="D583" s="3">
        <v>1</v>
      </c>
      <c r="E583" s="3"/>
      <c r="F583" s="3"/>
      <c r="G583" s="3" t="s">
        <v>2345</v>
      </c>
      <c r="H583" s="3" t="s">
        <v>2346</v>
      </c>
      <c r="I583" s="3"/>
    </row>
    <row r="584" customHeight="1" spans="1:10">
      <c r="A584" s="3">
        <v>16</v>
      </c>
      <c r="B584" s="3"/>
      <c r="C584" s="3" t="s">
        <v>2347</v>
      </c>
      <c r="D584" s="3">
        <v>1</v>
      </c>
      <c r="E584" s="3"/>
      <c r="F584" s="3"/>
      <c r="G584" s="3" t="s">
        <v>2348</v>
      </c>
      <c r="H584" s="3" t="s">
        <v>2349</v>
      </c>
      <c r="I584" s="3"/>
    </row>
    <row r="585" customHeight="1" spans="1:10">
      <c r="A585" s="3">
        <v>17</v>
      </c>
      <c r="B585" s="3"/>
      <c r="C585" s="3" t="s">
        <v>2350</v>
      </c>
      <c r="D585" s="3">
        <v>1</v>
      </c>
      <c r="E585" s="3"/>
      <c r="F585" s="3"/>
      <c r="G585" s="3" t="s">
        <v>2351</v>
      </c>
      <c r="H585" s="3" t="s">
        <v>2352</v>
      </c>
      <c r="I585" s="3"/>
      <c r="J585" s="50" t="s">
        <v>2353</v>
      </c>
    </row>
    <row r="586" customHeight="1" spans="1:10">
      <c r="A586" s="3">
        <v>18</v>
      </c>
      <c r="B586" s="3"/>
      <c r="C586" s="3" t="s">
        <v>2354</v>
      </c>
      <c r="D586" s="3">
        <v>2</v>
      </c>
      <c r="E586" s="3"/>
      <c r="F586" s="3"/>
      <c r="G586" s="3" t="s">
        <v>2355</v>
      </c>
      <c r="H586" s="3" t="s">
        <v>2356</v>
      </c>
      <c r="I586" s="3"/>
    </row>
    <row r="587" customHeight="1" spans="1:10">
      <c r="A587" s="3">
        <v>19</v>
      </c>
      <c r="B587" s="3"/>
      <c r="C587" s="3" t="s">
        <v>2357</v>
      </c>
      <c r="D587" s="3">
        <v>2</v>
      </c>
      <c r="E587" s="3"/>
      <c r="F587" s="3"/>
      <c r="G587" s="3" t="s">
        <v>2358</v>
      </c>
      <c r="H587" s="3" t="s">
        <v>2359</v>
      </c>
      <c r="I587" s="3"/>
    </row>
    <row r="588" customHeight="1" spans="1:10">
      <c r="A588" s="3">
        <v>20</v>
      </c>
      <c r="B588" s="3"/>
      <c r="C588" s="3" t="s">
        <v>2360</v>
      </c>
      <c r="D588" s="3">
        <v>1</v>
      </c>
      <c r="E588" s="3"/>
      <c r="F588" s="3"/>
      <c r="G588" s="3" t="s">
        <v>2361</v>
      </c>
      <c r="H588" s="3" t="s">
        <v>2362</v>
      </c>
      <c r="I588" s="3"/>
    </row>
    <row r="589" customHeight="1" spans="1:10">
      <c r="A589" s="3">
        <v>21</v>
      </c>
      <c r="B589" s="3"/>
      <c r="C589" s="3" t="s">
        <v>2363</v>
      </c>
      <c r="D589" s="3">
        <v>2</v>
      </c>
      <c r="E589" s="3"/>
      <c r="F589" s="3"/>
      <c r="G589" s="3" t="s">
        <v>243</v>
      </c>
      <c r="H589" s="3" t="s">
        <v>244</v>
      </c>
      <c r="I589" s="3"/>
    </row>
    <row r="590" customHeight="1" spans="1:10">
      <c r="A590" s="3">
        <v>22</v>
      </c>
      <c r="B590" s="3"/>
      <c r="C590" s="3" t="s">
        <v>245</v>
      </c>
      <c r="D590" s="3">
        <v>2</v>
      </c>
      <c r="E590" s="3"/>
      <c r="F590" s="3"/>
      <c r="G590" s="3" t="s">
        <v>246</v>
      </c>
      <c r="H590" s="3" t="s">
        <v>247</v>
      </c>
      <c r="I590" s="3"/>
    </row>
    <row r="591" customHeight="1" spans="1:10">
      <c r="A591" s="3">
        <v>23</v>
      </c>
      <c r="B591" s="7"/>
      <c r="C591" s="3" t="s">
        <v>1370</v>
      </c>
      <c r="D591" s="3">
        <v>1</v>
      </c>
      <c r="E591" s="7"/>
      <c r="F591" s="7"/>
      <c r="G591" s="3" t="s">
        <v>1371</v>
      </c>
      <c r="H591" s="3" t="s">
        <v>1372</v>
      </c>
      <c r="I591" s="7"/>
      <c r="J591" s="50" t="s">
        <v>2364</v>
      </c>
    </row>
    <row r="592" customHeight="1" spans="1:10">
      <c r="A592" s="3">
        <v>24</v>
      </c>
      <c r="B592" s="7"/>
      <c r="C592" s="5" t="str">
        <f>UPPER("Control Screen Assembly")</f>
        <v>CONTROL SCREEN ASSEMBLY</v>
      </c>
      <c r="D592" s="5">
        <v>1</v>
      </c>
      <c r="E592" s="9"/>
      <c r="F592" s="9"/>
      <c r="G592" s="5" t="s">
        <v>2365</v>
      </c>
      <c r="H592" s="5" t="s">
        <v>2366</v>
      </c>
      <c r="I592" s="7"/>
      <c r="J592" s="50" t="s">
        <v>2367</v>
      </c>
    </row>
    <row r="594" s="1" customFormat="1" ht="25.5" customHeight="1" spans="1:10">
      <c r="A594" s="2" t="s">
        <v>2368</v>
      </c>
      <c r="B594" s="2"/>
      <c r="C594" s="2"/>
      <c r="D594" s="2"/>
      <c r="E594" s="2"/>
      <c r="F594" s="2"/>
      <c r="G594" s="2"/>
      <c r="H594" s="2"/>
      <c r="I594" s="2"/>
      <c r="J594" s="79" t="s">
        <v>2369</v>
      </c>
    </row>
    <row r="619" s="1" customFormat="1" customHeight="1" spans="1:19">
      <c r="A619" s="3" t="s">
        <v>211</v>
      </c>
      <c r="B619" s="3" t="s">
        <v>212</v>
      </c>
      <c r="C619" s="3" t="s">
        <v>213</v>
      </c>
      <c r="D619" s="4" t="s">
        <v>214</v>
      </c>
      <c r="E619" s="3" t="s">
        <v>215</v>
      </c>
      <c r="F619" s="3" t="s">
        <v>216</v>
      </c>
      <c r="G619" s="3" t="s">
        <v>217</v>
      </c>
      <c r="H619" s="3" t="s">
        <v>218</v>
      </c>
      <c r="I619" s="3" t="s">
        <v>219</v>
      </c>
    </row>
    <row r="620" s="1" customFormat="1" customHeight="1" spans="1:19">
      <c r="A620" s="71">
        <v>1</v>
      </c>
      <c r="B620" s="3">
        <v>47856</v>
      </c>
      <c r="C620" s="3" t="s">
        <v>1233</v>
      </c>
      <c r="D620" s="3">
        <v>1</v>
      </c>
      <c r="E620" s="3"/>
      <c r="F620" s="3"/>
      <c r="G620" s="3" t="s">
        <v>2370</v>
      </c>
      <c r="H620" s="3" t="s">
        <v>1235</v>
      </c>
      <c r="I620" s="3">
        <v>40.05</v>
      </c>
      <c r="L620" s="14"/>
      <c r="M620" s="15"/>
      <c r="N620" s="14"/>
      <c r="O620" s="14"/>
      <c r="P620" s="14"/>
      <c r="Q620" s="80"/>
      <c r="R620" s="80"/>
      <c r="S620" s="81"/>
    </row>
    <row r="621" s="1" customFormat="1" customHeight="1" spans="1:19">
      <c r="A621" s="71">
        <v>2</v>
      </c>
      <c r="B621" s="3">
        <v>47857</v>
      </c>
      <c r="C621" s="3" t="s">
        <v>1236</v>
      </c>
      <c r="D621" s="3">
        <v>1</v>
      </c>
      <c r="E621" s="3"/>
      <c r="F621" s="3"/>
      <c r="G621" s="3" t="s">
        <v>2371</v>
      </c>
      <c r="H621" s="3" t="s">
        <v>1238</v>
      </c>
      <c r="I621" s="3">
        <v>40.05</v>
      </c>
      <c r="L621" s="14"/>
      <c r="M621" s="15"/>
      <c r="N621" s="14"/>
      <c r="O621" s="14"/>
      <c r="P621" s="14"/>
      <c r="Q621" s="80"/>
      <c r="R621" s="80"/>
      <c r="S621" s="81"/>
    </row>
    <row r="622" s="1" customFormat="1" customHeight="1" spans="1:19">
      <c r="A622" s="71">
        <v>3</v>
      </c>
      <c r="B622" s="3">
        <v>11846</v>
      </c>
      <c r="C622" s="3" t="s">
        <v>978</v>
      </c>
      <c r="D622" s="3">
        <v>2</v>
      </c>
      <c r="E622" s="3"/>
      <c r="F622" s="3"/>
      <c r="G622" s="3" t="s">
        <v>979</v>
      </c>
      <c r="H622" s="3" t="s">
        <v>980</v>
      </c>
      <c r="I622" s="3">
        <v>0.11</v>
      </c>
      <c r="K622" s="14"/>
      <c r="L622" s="14"/>
      <c r="M622" s="15"/>
      <c r="N622" s="14"/>
      <c r="O622" s="14"/>
      <c r="P622" s="14"/>
      <c r="Q622" s="80"/>
      <c r="R622" s="80"/>
      <c r="S622" s="81"/>
    </row>
    <row r="623" s="1" customFormat="1" customHeight="1" spans="1:19">
      <c r="A623" s="71">
        <v>4</v>
      </c>
      <c r="B623" s="3">
        <v>11287</v>
      </c>
      <c r="C623" s="3" t="s">
        <v>224</v>
      </c>
      <c r="D623" s="3">
        <v>8</v>
      </c>
      <c r="E623" s="3"/>
      <c r="F623" s="3"/>
      <c r="G623" s="3" t="s">
        <v>285</v>
      </c>
      <c r="H623" s="3" t="s">
        <v>286</v>
      </c>
      <c r="I623" s="3">
        <v>0.1</v>
      </c>
      <c r="K623" s="14"/>
      <c r="L623" s="14"/>
      <c r="M623" s="15"/>
      <c r="N623" s="14"/>
      <c r="O623" s="14"/>
      <c r="P623" s="14"/>
      <c r="Q623" s="80"/>
      <c r="R623" s="80"/>
      <c r="S623" s="81"/>
    </row>
    <row r="624" s="1" customFormat="1" customHeight="1" spans="1:19">
      <c r="A624" s="71">
        <v>5</v>
      </c>
      <c r="B624" s="3">
        <v>47681</v>
      </c>
      <c r="C624" s="3" t="s">
        <v>1239</v>
      </c>
      <c r="D624" s="3">
        <v>1</v>
      </c>
      <c r="E624" s="3"/>
      <c r="F624" s="3"/>
      <c r="G624" s="3" t="s">
        <v>1240</v>
      </c>
      <c r="H624" s="3" t="s">
        <v>1241</v>
      </c>
      <c r="I624" s="3">
        <v>12.5</v>
      </c>
      <c r="K624" s="14"/>
      <c r="L624" s="14"/>
      <c r="M624" s="15"/>
      <c r="N624" s="14"/>
      <c r="O624" s="14"/>
      <c r="P624" s="14"/>
      <c r="Q624" s="80"/>
      <c r="R624" s="80"/>
      <c r="S624" s="81"/>
    </row>
    <row r="625" s="1" customFormat="1" customHeight="1" spans="1:19">
      <c r="A625" s="71">
        <v>6</v>
      </c>
      <c r="B625" s="3">
        <v>11851</v>
      </c>
      <c r="C625" s="3" t="s">
        <v>1242</v>
      </c>
      <c r="D625" s="3">
        <v>6</v>
      </c>
      <c r="E625" s="3"/>
      <c r="F625" s="3"/>
      <c r="G625" s="3" t="s">
        <v>1243</v>
      </c>
      <c r="H625" s="3" t="s">
        <v>1244</v>
      </c>
      <c r="I625" s="3">
        <v>0.11</v>
      </c>
      <c r="K625" s="14"/>
      <c r="L625" s="14"/>
      <c r="M625" s="15"/>
      <c r="N625" s="14"/>
      <c r="O625" s="14"/>
      <c r="P625" s="14"/>
      <c r="Q625" s="80"/>
      <c r="R625" s="80"/>
      <c r="S625" s="81"/>
    </row>
    <row r="626" s="1" customFormat="1" customHeight="1" spans="1:19">
      <c r="A626" s="71">
        <v>7</v>
      </c>
      <c r="B626" s="3">
        <v>47858</v>
      </c>
      <c r="C626" s="3" t="s">
        <v>1245</v>
      </c>
      <c r="D626" s="3">
        <v>1</v>
      </c>
      <c r="E626" s="3"/>
      <c r="F626" s="3"/>
      <c r="G626" s="3" t="s">
        <v>2372</v>
      </c>
      <c r="H626" s="3" t="s">
        <v>1247</v>
      </c>
      <c r="I626" s="3">
        <v>81.3</v>
      </c>
      <c r="K626" s="14"/>
      <c r="L626" s="14"/>
      <c r="M626" s="15"/>
      <c r="N626" s="14"/>
      <c r="O626" s="14"/>
      <c r="P626" s="14"/>
      <c r="Q626" s="80"/>
      <c r="R626" s="80"/>
      <c r="S626" s="81"/>
    </row>
    <row r="627" s="1" customFormat="1" customHeight="1" spans="1:19">
      <c r="A627" s="71">
        <v>8</v>
      </c>
      <c r="B627" s="3">
        <v>11240</v>
      </c>
      <c r="C627" s="3" t="s">
        <v>1248</v>
      </c>
      <c r="D627" s="3">
        <v>4</v>
      </c>
      <c r="E627" s="3"/>
      <c r="F627" s="3"/>
      <c r="G627" s="3" t="s">
        <v>1249</v>
      </c>
      <c r="H627" s="3" t="s">
        <v>1250</v>
      </c>
      <c r="I627" s="3">
        <v>0.24</v>
      </c>
      <c r="L627" s="14"/>
      <c r="M627" s="15"/>
      <c r="N627" s="14"/>
      <c r="O627" s="14"/>
      <c r="P627" s="14"/>
      <c r="Q627" s="80"/>
      <c r="R627" s="80"/>
      <c r="S627" s="81"/>
    </row>
    <row r="629" s="69" customFormat="1" ht="25.5" customHeight="1" spans="1:19">
      <c r="A629" s="2" t="s">
        <v>2373</v>
      </c>
      <c r="B629" s="2"/>
      <c r="C629" s="2"/>
      <c r="D629" s="2"/>
      <c r="E629" s="2"/>
      <c r="F629" s="2"/>
      <c r="G629" s="2"/>
      <c r="H629" s="2"/>
      <c r="I629" s="2"/>
      <c r="J629" s="2"/>
      <c r="K629" s="82" t="s">
        <v>2374</v>
      </c>
      <c r="L629" s="1"/>
      <c r="M629" s="1"/>
    </row>
    <row r="630" customFormat="1" customHeight="1" spans="1:19">
      <c r="A630" s="83"/>
      <c r="B630" s="84"/>
      <c r="C630" s="84"/>
      <c r="D630" s="84"/>
      <c r="E630" s="84"/>
      <c r="F630" s="50"/>
      <c r="G630" s="1"/>
      <c r="H630" s="1"/>
      <c r="I630" s="1"/>
      <c r="J630" s="1"/>
      <c r="K630" s="85" t="s">
        <v>2375</v>
      </c>
      <c r="L630" s="86"/>
      <c r="M630" s="1"/>
    </row>
    <row r="631" customFormat="1" customHeight="1" spans="1:19">
      <c r="A631" s="87"/>
      <c r="B631" s="50"/>
      <c r="C631" s="50"/>
      <c r="D631" s="50"/>
      <c r="E631" s="50"/>
      <c r="F631" s="50"/>
      <c r="G631" s="50"/>
      <c r="H631" s="1"/>
      <c r="I631" s="1"/>
      <c r="J631" s="1"/>
      <c r="L631" s="86"/>
      <c r="M631" s="1"/>
    </row>
    <row r="632" customFormat="1" customHeight="1" spans="1:19">
      <c r="A632" s="87"/>
      <c r="B632" s="50"/>
      <c r="C632" s="50"/>
      <c r="D632" s="50"/>
      <c r="E632" s="50"/>
      <c r="F632" s="50"/>
      <c r="G632" s="50"/>
      <c r="H632" s="1"/>
      <c r="I632" s="1"/>
      <c r="J632" s="1"/>
      <c r="K632" s="82"/>
      <c r="L632" s="86"/>
      <c r="M632" s="1"/>
    </row>
    <row r="633" customFormat="1" customHeight="1" spans="1:19">
      <c r="A633" s="87"/>
      <c r="B633" s="50"/>
      <c r="C633" s="50"/>
      <c r="D633" s="50"/>
      <c r="E633" s="50"/>
      <c r="F633" s="50"/>
      <c r="G633" s="50"/>
      <c r="H633" s="1"/>
      <c r="I633" s="1"/>
      <c r="J633" s="1"/>
      <c r="K633" s="82"/>
      <c r="L633" s="86"/>
      <c r="M633" s="1"/>
    </row>
    <row r="634" customFormat="1" customHeight="1" spans="1:19">
      <c r="A634" s="87"/>
      <c r="B634" s="50"/>
      <c r="C634" s="50"/>
      <c r="D634" s="50"/>
      <c r="E634" s="50"/>
      <c r="F634" s="50"/>
      <c r="G634" s="50"/>
      <c r="H634" s="1"/>
      <c r="I634" s="1"/>
      <c r="J634" s="1"/>
      <c r="K634" s="82"/>
      <c r="L634" s="86"/>
      <c r="M634" s="1"/>
    </row>
    <row r="635" customFormat="1" customHeight="1" spans="1:19">
      <c r="A635" s="87"/>
      <c r="B635" s="50"/>
      <c r="C635" s="50"/>
      <c r="D635" s="50"/>
      <c r="E635" s="50"/>
      <c r="F635" s="50"/>
      <c r="G635" s="50"/>
      <c r="H635" s="1"/>
      <c r="I635" s="1"/>
      <c r="J635" s="1"/>
      <c r="K635" s="82"/>
      <c r="L635" s="86"/>
      <c r="M635" s="1"/>
    </row>
    <row r="636" customFormat="1" customHeight="1" spans="1:19">
      <c r="A636" s="87"/>
      <c r="B636" s="50"/>
      <c r="C636" s="50"/>
      <c r="D636" s="50"/>
      <c r="E636" s="50"/>
      <c r="F636" s="50"/>
      <c r="G636" s="50"/>
      <c r="H636" s="1"/>
      <c r="I636" s="1"/>
      <c r="J636" s="1"/>
      <c r="K636" s="82"/>
      <c r="L636" s="86"/>
      <c r="M636" s="1"/>
    </row>
    <row r="637" customFormat="1" customHeight="1" spans="1:19">
      <c r="A637" s="87"/>
      <c r="B637" s="50"/>
      <c r="C637" s="50"/>
      <c r="D637" s="50"/>
      <c r="E637" s="50"/>
      <c r="F637" s="50"/>
      <c r="G637" s="50"/>
      <c r="H637" s="1"/>
      <c r="I637" s="1"/>
      <c r="J637" s="1"/>
      <c r="K637" s="82"/>
      <c r="L637" s="86"/>
      <c r="M637" s="1"/>
    </row>
    <row r="638" customFormat="1" customHeight="1" spans="1:19">
      <c r="A638" s="87"/>
      <c r="B638" s="50"/>
      <c r="C638" s="50"/>
      <c r="D638" s="50"/>
      <c r="E638" s="50"/>
      <c r="F638" s="50"/>
      <c r="G638" s="50"/>
      <c r="H638" s="1"/>
      <c r="I638" s="1"/>
      <c r="J638" s="1"/>
      <c r="K638" s="82"/>
      <c r="L638" s="86"/>
      <c r="M638" s="1"/>
    </row>
    <row r="639" customFormat="1" customHeight="1" spans="1:19">
      <c r="A639" s="87"/>
      <c r="B639" s="50"/>
      <c r="C639" s="50"/>
      <c r="D639" s="50"/>
      <c r="E639" s="50"/>
      <c r="F639" s="50"/>
      <c r="G639" s="50"/>
      <c r="H639" s="1"/>
      <c r="I639" s="1"/>
      <c r="J639" s="1"/>
      <c r="K639" s="82"/>
      <c r="L639" s="86"/>
      <c r="M639" s="1"/>
    </row>
    <row r="640" customFormat="1" customHeight="1" spans="1:19">
      <c r="A640" s="87"/>
      <c r="B640" s="50"/>
      <c r="C640" s="50"/>
      <c r="D640" s="50"/>
      <c r="E640" s="50"/>
      <c r="F640" s="50"/>
      <c r="G640" s="50"/>
      <c r="H640" s="1"/>
      <c r="I640" s="1"/>
      <c r="J640" s="1"/>
      <c r="K640" s="82"/>
      <c r="L640" s="86"/>
      <c r="M640" s="1"/>
    </row>
    <row r="641" customFormat="1" customHeight="1" spans="1:13">
      <c r="A641" s="87"/>
      <c r="B641" s="50"/>
      <c r="C641" s="50"/>
      <c r="D641" s="50"/>
      <c r="E641" s="50"/>
      <c r="F641" s="50"/>
      <c r="G641" s="50"/>
      <c r="H641" s="1"/>
      <c r="I641" s="1"/>
      <c r="J641" s="1"/>
      <c r="K641" s="82"/>
      <c r="L641" s="86"/>
      <c r="M641" s="1"/>
    </row>
    <row r="642" customFormat="1" customHeight="1" spans="1:13">
      <c r="A642" s="87"/>
      <c r="B642" s="50"/>
      <c r="C642" s="50"/>
      <c r="D642" s="50"/>
      <c r="E642" s="50"/>
      <c r="F642" s="50"/>
      <c r="G642" s="50"/>
      <c r="H642" s="1"/>
      <c r="I642" s="1"/>
      <c r="J642" s="1"/>
      <c r="K642" s="82"/>
      <c r="L642" s="86"/>
      <c r="M642" s="1"/>
    </row>
    <row r="643" customFormat="1" customHeight="1" spans="1:13">
      <c r="A643" s="87"/>
      <c r="B643" s="50"/>
      <c r="C643" s="50"/>
      <c r="D643" s="50"/>
      <c r="E643" s="50"/>
      <c r="F643" s="50"/>
      <c r="G643" s="50"/>
      <c r="H643" s="1"/>
      <c r="I643" s="1"/>
      <c r="J643" s="1"/>
      <c r="K643" s="82"/>
      <c r="L643" s="86"/>
      <c r="M643" s="1"/>
    </row>
    <row r="644" customFormat="1" customHeight="1" spans="1:13">
      <c r="A644" s="87"/>
      <c r="B644" s="50"/>
      <c r="C644" s="50"/>
      <c r="D644" s="50"/>
      <c r="E644" s="50"/>
      <c r="F644" s="50"/>
      <c r="G644" s="50"/>
      <c r="H644" s="1"/>
      <c r="I644" s="1"/>
      <c r="J644" s="1"/>
      <c r="K644" s="82"/>
      <c r="L644" s="86"/>
      <c r="M644" s="1"/>
    </row>
    <row r="645" customFormat="1" customHeight="1" spans="1:13">
      <c r="A645" s="87"/>
      <c r="B645" s="50"/>
      <c r="C645" s="50"/>
      <c r="D645" s="50"/>
      <c r="E645" s="50"/>
      <c r="F645" s="50"/>
      <c r="G645" s="50"/>
      <c r="H645" s="1"/>
      <c r="I645" s="1"/>
      <c r="J645" s="1"/>
      <c r="K645" s="82"/>
      <c r="L645" s="86"/>
      <c r="M645" s="1"/>
    </row>
    <row r="646" customFormat="1" customHeight="1" spans="1:13">
      <c r="A646" s="87"/>
      <c r="B646" s="50"/>
      <c r="C646" s="50"/>
      <c r="D646" s="50"/>
      <c r="E646" s="50"/>
      <c r="F646" s="50"/>
      <c r="G646" s="50"/>
      <c r="H646" s="1"/>
      <c r="I646" s="1"/>
      <c r="J646" s="1"/>
      <c r="K646" s="82"/>
      <c r="L646" s="86"/>
      <c r="M646" s="1"/>
    </row>
    <row r="647" customFormat="1" customHeight="1" spans="1:13">
      <c r="A647" s="87"/>
      <c r="B647" s="50"/>
      <c r="C647" s="50"/>
      <c r="D647" s="50"/>
      <c r="E647" s="50"/>
      <c r="F647" s="50"/>
      <c r="G647" s="50"/>
      <c r="H647" s="1"/>
      <c r="I647" s="1"/>
      <c r="J647" s="1"/>
      <c r="K647" s="82"/>
      <c r="L647" s="86"/>
      <c r="M647" s="1"/>
    </row>
    <row r="648" customFormat="1" customHeight="1" spans="1:13">
      <c r="A648" s="87"/>
      <c r="B648" s="50"/>
      <c r="C648" s="50"/>
      <c r="D648" s="50"/>
      <c r="E648" s="50"/>
      <c r="F648" s="50"/>
      <c r="G648" s="50"/>
      <c r="H648" s="1"/>
      <c r="I648" s="1"/>
      <c r="J648" s="1"/>
      <c r="K648" s="82"/>
      <c r="L648" s="86"/>
      <c r="M648" s="1"/>
    </row>
    <row r="649" customFormat="1" customHeight="1" spans="1:13">
      <c r="A649" s="87"/>
      <c r="B649" s="50"/>
      <c r="C649" s="50"/>
      <c r="D649" s="50"/>
      <c r="E649" s="50"/>
      <c r="F649" s="50"/>
      <c r="G649" s="50"/>
      <c r="H649" s="1"/>
      <c r="I649" s="1"/>
      <c r="J649" s="1"/>
      <c r="K649" s="82"/>
      <c r="L649" s="86"/>
      <c r="M649" s="1"/>
    </row>
    <row r="650" customFormat="1" customHeight="1" spans="1:13">
      <c r="A650" s="87"/>
      <c r="B650" s="50"/>
      <c r="C650" s="50"/>
      <c r="D650" s="50"/>
      <c r="E650" s="50"/>
      <c r="F650" s="50"/>
      <c r="G650" s="50"/>
      <c r="H650" s="1"/>
      <c r="I650" s="1"/>
      <c r="J650" s="1"/>
      <c r="K650" s="82"/>
      <c r="L650" s="86"/>
      <c r="M650" s="1"/>
    </row>
    <row r="651" customFormat="1" customHeight="1" spans="1:13">
      <c r="A651" s="87"/>
      <c r="B651" s="50"/>
      <c r="C651" s="50"/>
      <c r="D651" s="50"/>
      <c r="E651" s="50"/>
      <c r="F651" s="50"/>
      <c r="G651" s="50"/>
      <c r="H651" s="1"/>
      <c r="I651" s="1"/>
      <c r="J651" s="1"/>
      <c r="K651" s="82"/>
      <c r="L651" s="86"/>
      <c r="M651" s="1"/>
    </row>
    <row r="652" customFormat="1" customHeight="1" spans="1:13">
      <c r="A652" s="87"/>
      <c r="B652" s="50"/>
      <c r="C652" s="50"/>
      <c r="D652" s="50"/>
      <c r="E652" s="50"/>
      <c r="F652" s="50"/>
      <c r="G652" s="50"/>
      <c r="H652" s="1"/>
      <c r="I652" s="1"/>
      <c r="J652" s="1"/>
      <c r="K652" s="82"/>
      <c r="L652" s="86"/>
      <c r="M652" s="1"/>
    </row>
    <row r="653" customFormat="1" customHeight="1" spans="1:13">
      <c r="A653" s="87"/>
      <c r="B653" s="50"/>
      <c r="C653" s="50"/>
      <c r="D653" s="50"/>
      <c r="E653" s="50"/>
      <c r="F653" s="50"/>
      <c r="G653" s="50"/>
      <c r="H653" s="1"/>
      <c r="I653" s="1"/>
      <c r="J653" s="1"/>
      <c r="K653" s="82"/>
      <c r="L653" s="86"/>
      <c r="M653" s="1"/>
    </row>
    <row r="654" customFormat="1" customHeight="1" spans="1:13">
      <c r="A654" s="87"/>
      <c r="B654" s="50"/>
      <c r="C654" s="50"/>
      <c r="D654" s="50"/>
      <c r="E654" s="50"/>
      <c r="F654" s="50"/>
      <c r="G654" s="50"/>
      <c r="H654" s="1"/>
      <c r="I654" s="1"/>
      <c r="J654" s="1"/>
      <c r="K654" s="82"/>
      <c r="L654" s="86"/>
      <c r="M654" s="1"/>
    </row>
    <row r="655" customFormat="1" customHeight="1" spans="1:13">
      <c r="A655" s="3" t="s">
        <v>211</v>
      </c>
      <c r="B655" s="3" t="s">
        <v>212</v>
      </c>
      <c r="C655" s="3" t="s">
        <v>213</v>
      </c>
      <c r="D655" s="4" t="s">
        <v>214</v>
      </c>
      <c r="E655" s="3" t="s">
        <v>215</v>
      </c>
      <c r="F655" s="3" t="s">
        <v>216</v>
      </c>
      <c r="G655" s="3" t="s">
        <v>217</v>
      </c>
      <c r="H655" s="3" t="s">
        <v>218</v>
      </c>
      <c r="I655" s="3" t="s">
        <v>219</v>
      </c>
      <c r="J655" s="3" t="s">
        <v>2376</v>
      </c>
      <c r="K655" s="82"/>
      <c r="L655" s="86"/>
      <c r="M655" s="1"/>
    </row>
    <row r="656" customFormat="1" customHeight="1" spans="1:13">
      <c r="A656" s="3">
        <v>1</v>
      </c>
      <c r="B656" s="88">
        <v>48435</v>
      </c>
      <c r="C656" s="88" t="s">
        <v>694</v>
      </c>
      <c r="D656" s="3">
        <v>1</v>
      </c>
      <c r="E656" s="88"/>
      <c r="F656" s="88"/>
      <c r="G656" s="88" t="s">
        <v>2377</v>
      </c>
      <c r="H656" s="88" t="s">
        <v>2378</v>
      </c>
      <c r="I656" s="89">
        <v>93.45</v>
      </c>
      <c r="J656" s="88"/>
      <c r="K656" s="90"/>
      <c r="L656" s="86"/>
      <c r="M656" s="1"/>
    </row>
    <row r="657" customFormat="1" customHeight="1" spans="1:13">
      <c r="A657" s="3">
        <v>2</v>
      </c>
      <c r="B657" s="88">
        <v>48134</v>
      </c>
      <c r="C657" s="88" t="s">
        <v>1922</v>
      </c>
      <c r="D657" s="3">
        <v>8</v>
      </c>
      <c r="E657" s="88"/>
      <c r="F657" s="88"/>
      <c r="G657" s="88" t="s">
        <v>1923</v>
      </c>
      <c r="H657" s="88" t="s">
        <v>1924</v>
      </c>
      <c r="I657" s="89">
        <v>2.23</v>
      </c>
      <c r="J657" s="88"/>
      <c r="K657" s="90"/>
      <c r="L657" s="86"/>
      <c r="M657" s="1"/>
    </row>
    <row r="658" customFormat="1" customHeight="1" spans="1:13">
      <c r="A658" s="3">
        <v>3</v>
      </c>
      <c r="B658" s="88">
        <v>48135</v>
      </c>
      <c r="C658" s="88" t="s">
        <v>1925</v>
      </c>
      <c r="D658" s="3">
        <v>1</v>
      </c>
      <c r="E658" s="88"/>
      <c r="F658" s="88"/>
      <c r="G658" s="88" t="s">
        <v>1926</v>
      </c>
      <c r="H658" s="88" t="s">
        <v>1927</v>
      </c>
      <c r="I658" s="89">
        <v>0.89</v>
      </c>
      <c r="J658" s="88"/>
      <c r="K658" s="90"/>
      <c r="L658" s="86"/>
      <c r="M658" s="1"/>
    </row>
    <row r="659" customFormat="1" customHeight="1" spans="1:13">
      <c r="A659" s="3">
        <v>4</v>
      </c>
      <c r="B659" s="88">
        <v>48136</v>
      </c>
      <c r="C659" s="88" t="s">
        <v>1928</v>
      </c>
      <c r="D659" s="3">
        <v>1</v>
      </c>
      <c r="E659" s="88"/>
      <c r="F659" s="88"/>
      <c r="G659" s="88" t="s">
        <v>1929</v>
      </c>
      <c r="H659" s="88" t="s">
        <v>1930</v>
      </c>
      <c r="I659" s="89">
        <v>0.89</v>
      </c>
      <c r="J659" s="88"/>
      <c r="K659" s="91"/>
      <c r="L659" s="86"/>
      <c r="M659" s="1"/>
    </row>
    <row r="660" customFormat="1" customHeight="1" spans="1:13">
      <c r="A660" s="3">
        <v>5</v>
      </c>
      <c r="B660" s="88">
        <v>48436</v>
      </c>
      <c r="C660" s="88" t="s">
        <v>1919</v>
      </c>
      <c r="D660" s="3">
        <v>1</v>
      </c>
      <c r="E660" s="88"/>
      <c r="F660" s="88"/>
      <c r="G660" s="88" t="s">
        <v>2379</v>
      </c>
      <c r="H660" s="88" t="s">
        <v>2380</v>
      </c>
      <c r="I660" s="89">
        <v>11.47</v>
      </c>
      <c r="J660" s="88"/>
      <c r="K660" s="90"/>
      <c r="L660" s="86"/>
      <c r="M660" s="1"/>
    </row>
    <row r="661" customFormat="1" customHeight="1" spans="1:13">
      <c r="A661" s="3">
        <v>6</v>
      </c>
      <c r="B661" s="88">
        <v>55053</v>
      </c>
      <c r="C661" s="88" t="s">
        <v>1941</v>
      </c>
      <c r="D661" s="3">
        <v>2</v>
      </c>
      <c r="E661" s="88"/>
      <c r="F661" s="88"/>
      <c r="G661" s="88" t="s">
        <v>1942</v>
      </c>
      <c r="H661" s="88" t="s">
        <v>1943</v>
      </c>
      <c r="I661" s="89">
        <v>0.28</v>
      </c>
      <c r="J661" s="88"/>
      <c r="K661" s="90"/>
      <c r="L661" s="86"/>
      <c r="M661" s="1"/>
    </row>
    <row r="662" customFormat="1" customHeight="1" spans="1:13">
      <c r="A662" s="3">
        <v>7</v>
      </c>
      <c r="B662" s="88">
        <v>11101</v>
      </c>
      <c r="C662" s="88" t="s">
        <v>2381</v>
      </c>
      <c r="D662" s="3">
        <v>4</v>
      </c>
      <c r="E662" s="88"/>
      <c r="F662" s="88"/>
      <c r="G662" s="88" t="s">
        <v>1652</v>
      </c>
      <c r="H662" s="88" t="s">
        <v>1653</v>
      </c>
      <c r="I662" s="89">
        <v>0.11</v>
      </c>
      <c r="J662" s="88" t="s">
        <v>2382</v>
      </c>
      <c r="K662" s="92"/>
      <c r="L662" s="86"/>
      <c r="M662" s="1"/>
    </row>
    <row r="663" customFormat="1" customHeight="1" spans="1:13">
      <c r="A663" s="3">
        <v>8</v>
      </c>
      <c r="B663" s="88">
        <v>10882</v>
      </c>
      <c r="C663" s="88" t="s">
        <v>245</v>
      </c>
      <c r="D663" s="3">
        <v>4</v>
      </c>
      <c r="E663" s="88"/>
      <c r="F663" s="88"/>
      <c r="G663" s="88" t="s">
        <v>246</v>
      </c>
      <c r="H663" s="88" t="s">
        <v>247</v>
      </c>
      <c r="I663" s="89">
        <v>0.11</v>
      </c>
      <c r="J663" s="88" t="s">
        <v>2383</v>
      </c>
      <c r="K663" s="92"/>
      <c r="L663" s="86"/>
      <c r="M663" s="1"/>
    </row>
    <row r="664" customFormat="1" customHeight="1" spans="1:13">
      <c r="A664" s="3">
        <v>9</v>
      </c>
      <c r="B664" s="88">
        <v>47554</v>
      </c>
      <c r="C664" s="88" t="s">
        <v>1944</v>
      </c>
      <c r="D664" s="3">
        <v>2</v>
      </c>
      <c r="E664" s="88"/>
      <c r="F664" s="88"/>
      <c r="G664" s="88" t="s">
        <v>1945</v>
      </c>
      <c r="H664" s="88" t="s">
        <v>1946</v>
      </c>
      <c r="I664" s="89">
        <v>0.59</v>
      </c>
      <c r="J664" s="88"/>
      <c r="K664" s="92"/>
      <c r="L664" s="86"/>
      <c r="M664" s="1"/>
    </row>
    <row r="665" customFormat="1" customHeight="1" spans="1:13">
      <c r="A665" s="3">
        <v>10</v>
      </c>
      <c r="B665" s="88" t="s">
        <v>299</v>
      </c>
      <c r="C665" s="88" t="s">
        <v>2384</v>
      </c>
      <c r="D665" s="5">
        <v>6</v>
      </c>
      <c r="E665" s="88"/>
      <c r="F665" s="88"/>
      <c r="G665" s="88" t="s">
        <v>301</v>
      </c>
      <c r="H665" s="88" t="s">
        <v>302</v>
      </c>
      <c r="I665" s="89">
        <v>0.11</v>
      </c>
      <c r="J665" s="88" t="s">
        <v>2382</v>
      </c>
      <c r="K665" s="92" t="s">
        <v>2385</v>
      </c>
      <c r="L665" s="86"/>
      <c r="M665" s="1"/>
    </row>
    <row r="666" customFormat="1" customHeight="1" spans="1:13">
      <c r="A666" s="3">
        <v>11</v>
      </c>
      <c r="B666" s="88">
        <v>26784</v>
      </c>
      <c r="C666" s="88" t="s">
        <v>1947</v>
      </c>
      <c r="D666" s="3">
        <v>2</v>
      </c>
      <c r="E666" s="88"/>
      <c r="F666" s="88"/>
      <c r="G666" s="88" t="s">
        <v>1948</v>
      </c>
      <c r="H666" s="88" t="s">
        <v>1949</v>
      </c>
      <c r="I666" s="89">
        <v>7.08</v>
      </c>
      <c r="J666" s="88"/>
      <c r="K666" s="92"/>
      <c r="L666" s="86"/>
      <c r="M666" s="1"/>
    </row>
    <row r="667" customFormat="1" customHeight="1" spans="1:13">
      <c r="A667" s="3">
        <v>12</v>
      </c>
      <c r="B667" s="88">
        <v>11330</v>
      </c>
      <c r="C667" s="88" t="s">
        <v>422</v>
      </c>
      <c r="D667" s="3">
        <v>6</v>
      </c>
      <c r="E667" s="88"/>
      <c r="F667" s="88"/>
      <c r="G667" s="88" t="s">
        <v>423</v>
      </c>
      <c r="H667" s="88" t="s">
        <v>424</v>
      </c>
      <c r="I667" s="89">
        <v>0.1</v>
      </c>
      <c r="J667" s="88" t="s">
        <v>2386</v>
      </c>
      <c r="K667" s="92"/>
      <c r="L667" s="86"/>
      <c r="M667" s="1"/>
    </row>
    <row r="668" customFormat="1" customHeight="1" spans="1:13">
      <c r="A668" s="3">
        <v>13</v>
      </c>
      <c r="B668" s="88">
        <v>27215</v>
      </c>
      <c r="C668" s="88" t="s">
        <v>2387</v>
      </c>
      <c r="D668" s="3">
        <v>4</v>
      </c>
      <c r="E668" s="88"/>
      <c r="F668" s="88"/>
      <c r="G668" s="88" t="s">
        <v>221</v>
      </c>
      <c r="H668" s="88" t="s">
        <v>222</v>
      </c>
      <c r="I668" s="89">
        <v>0.06</v>
      </c>
      <c r="J668" s="88" t="s">
        <v>2388</v>
      </c>
      <c r="K668" s="92"/>
      <c r="L668" s="86"/>
      <c r="M668" s="1"/>
    </row>
    <row r="669" customFormat="1" customHeight="1" spans="1:13">
      <c r="A669" s="3">
        <v>14</v>
      </c>
      <c r="B669" s="88">
        <v>73161</v>
      </c>
      <c r="C669" s="88" t="s">
        <v>1599</v>
      </c>
      <c r="D669" s="3">
        <v>2</v>
      </c>
      <c r="E669" s="88"/>
      <c r="F669" s="88"/>
      <c r="G669" s="88" t="s">
        <v>1950</v>
      </c>
      <c r="H669" s="88" t="s">
        <v>1951</v>
      </c>
      <c r="I669" s="89">
        <v>0.45</v>
      </c>
      <c r="J669" s="88"/>
      <c r="K669" s="92"/>
      <c r="L669" s="86"/>
      <c r="M669" s="1"/>
    </row>
    <row r="670" customFormat="1" customHeight="1" spans="1:13">
      <c r="A670" s="3">
        <v>15</v>
      </c>
      <c r="B670" s="88">
        <v>48151</v>
      </c>
      <c r="C670" s="88" t="s">
        <v>1952</v>
      </c>
      <c r="D670" s="3">
        <v>2</v>
      </c>
      <c r="E670" s="88"/>
      <c r="F670" s="88"/>
      <c r="G670" s="88" t="s">
        <v>1953</v>
      </c>
      <c r="H670" s="88" t="s">
        <v>1954</v>
      </c>
      <c r="I670" s="89">
        <v>0.53</v>
      </c>
      <c r="J670" s="88"/>
      <c r="K670" s="92"/>
      <c r="L670" s="86"/>
      <c r="M670" s="1"/>
    </row>
    <row r="671" customFormat="1" customHeight="1" spans="1:13">
      <c r="A671" s="3">
        <v>16</v>
      </c>
      <c r="B671" s="88">
        <v>11483</v>
      </c>
      <c r="C671" s="88" t="s">
        <v>245</v>
      </c>
      <c r="D671" s="3">
        <v>2</v>
      </c>
      <c r="E671" s="88"/>
      <c r="F671" s="88"/>
      <c r="G671" s="88" t="s">
        <v>1955</v>
      </c>
      <c r="H671" s="88" t="s">
        <v>247</v>
      </c>
      <c r="I671" s="89">
        <v>0.08</v>
      </c>
      <c r="J671" s="88" t="s">
        <v>2389</v>
      </c>
      <c r="K671" s="92"/>
      <c r="L671" s="86"/>
      <c r="M671" s="1"/>
    </row>
    <row r="672" customFormat="1" customHeight="1" spans="1:13">
      <c r="A672" s="3">
        <v>17</v>
      </c>
      <c r="B672" s="88">
        <v>48437</v>
      </c>
      <c r="C672" s="88" t="s">
        <v>2390</v>
      </c>
      <c r="D672" s="3">
        <v>1</v>
      </c>
      <c r="E672" s="88"/>
      <c r="F672" s="88"/>
      <c r="G672" s="88" t="s">
        <v>2391</v>
      </c>
      <c r="H672" s="88" t="s">
        <v>2392</v>
      </c>
      <c r="I672" s="89">
        <v>46.73</v>
      </c>
      <c r="J672" s="88"/>
      <c r="K672" s="92"/>
      <c r="L672" s="86"/>
      <c r="M672" s="1"/>
    </row>
    <row r="673" customFormat="1" customHeight="1" spans="1:13">
      <c r="A673" s="3">
        <v>18</v>
      </c>
      <c r="B673" s="88">
        <v>11495</v>
      </c>
      <c r="C673" s="88" t="s">
        <v>2393</v>
      </c>
      <c r="D673" s="5">
        <v>23</v>
      </c>
      <c r="E673" s="88"/>
      <c r="F673" s="88"/>
      <c r="G673" s="88" t="s">
        <v>332</v>
      </c>
      <c r="H673" s="88" t="s">
        <v>333</v>
      </c>
      <c r="I673" s="89">
        <v>0.11</v>
      </c>
      <c r="J673" s="88" t="s">
        <v>2382</v>
      </c>
      <c r="K673" s="92" t="s">
        <v>2385</v>
      </c>
      <c r="L673" s="86"/>
      <c r="M673" s="1"/>
    </row>
    <row r="674" customFormat="1" customHeight="1" spans="1:13">
      <c r="A674" s="3">
        <v>19</v>
      </c>
      <c r="B674" s="88">
        <v>11233</v>
      </c>
      <c r="C674" s="88" t="s">
        <v>419</v>
      </c>
      <c r="D674" s="3">
        <v>5</v>
      </c>
      <c r="E674" s="88"/>
      <c r="F674" s="88"/>
      <c r="G674" s="88" t="s">
        <v>420</v>
      </c>
      <c r="H674" s="88" t="s">
        <v>421</v>
      </c>
      <c r="I674" s="89">
        <v>0.1</v>
      </c>
      <c r="J674" s="88" t="s">
        <v>2383</v>
      </c>
      <c r="K674" s="90"/>
      <c r="L674" s="86"/>
      <c r="M674" s="1"/>
    </row>
    <row r="675" customFormat="1" customHeight="1" spans="1:13">
      <c r="A675" s="3">
        <v>20</v>
      </c>
      <c r="B675" s="88">
        <v>10783</v>
      </c>
      <c r="C675" s="88" t="s">
        <v>2169</v>
      </c>
      <c r="D675" s="3">
        <v>2</v>
      </c>
      <c r="E675" s="88"/>
      <c r="F675" s="88"/>
      <c r="G675" s="88" t="s">
        <v>243</v>
      </c>
      <c r="H675" s="93" t="s">
        <v>244</v>
      </c>
      <c r="I675" s="89">
        <v>0.1</v>
      </c>
      <c r="J675" s="88" t="s">
        <v>2382</v>
      </c>
      <c r="K675" s="90"/>
      <c r="L675" s="86"/>
      <c r="M675" s="1"/>
    </row>
    <row r="676" customFormat="1" customHeight="1" spans="1:13">
      <c r="A676" s="3">
        <v>21</v>
      </c>
      <c r="B676" s="88">
        <v>10882</v>
      </c>
      <c r="C676" s="88" t="s">
        <v>245</v>
      </c>
      <c r="D676" s="3">
        <v>2</v>
      </c>
      <c r="E676" s="88"/>
      <c r="F676" s="88"/>
      <c r="G676" s="88" t="s">
        <v>246</v>
      </c>
      <c r="H676" s="88" t="s">
        <v>247</v>
      </c>
      <c r="I676" s="89">
        <v>0.11</v>
      </c>
      <c r="J676" s="88" t="s">
        <v>2383</v>
      </c>
      <c r="K676" s="90"/>
      <c r="L676" s="86"/>
      <c r="M676" s="1"/>
    </row>
    <row r="677" customFormat="1" customHeight="1" spans="1:13">
      <c r="A677" s="3">
        <v>22</v>
      </c>
      <c r="B677" s="88">
        <v>48438</v>
      </c>
      <c r="C677" s="88" t="s">
        <v>2394</v>
      </c>
      <c r="D677" s="3">
        <v>1</v>
      </c>
      <c r="E677" s="88"/>
      <c r="F677" s="88"/>
      <c r="G677" s="88" t="s">
        <v>2395</v>
      </c>
      <c r="H677" s="88" t="s">
        <v>2396</v>
      </c>
      <c r="I677" s="89">
        <v>46.73</v>
      </c>
      <c r="J677" s="88"/>
      <c r="K677" s="90"/>
      <c r="L677" s="86"/>
      <c r="M677" s="1"/>
    </row>
    <row r="678" customFormat="1" customHeight="1" spans="1:13">
      <c r="A678" s="3">
        <v>23</v>
      </c>
      <c r="B678" s="88">
        <v>48439</v>
      </c>
      <c r="C678" s="88" t="s">
        <v>2397</v>
      </c>
      <c r="D678" s="3">
        <v>1</v>
      </c>
      <c r="E678" s="88"/>
      <c r="F678" s="88"/>
      <c r="G678" s="88" t="s">
        <v>2398</v>
      </c>
      <c r="H678" s="88" t="s">
        <v>2399</v>
      </c>
      <c r="I678" s="89">
        <v>46.73</v>
      </c>
      <c r="J678" s="88"/>
      <c r="K678" s="90"/>
      <c r="L678" s="86"/>
      <c r="M678" s="1"/>
    </row>
    <row r="679" customFormat="1" customHeight="1" spans="1:13">
      <c r="A679" s="3">
        <v>24</v>
      </c>
      <c r="B679" s="88">
        <v>26783</v>
      </c>
      <c r="C679" s="88" t="s">
        <v>2400</v>
      </c>
      <c r="D679" s="3">
        <v>2</v>
      </c>
      <c r="E679" s="88"/>
      <c r="F679" s="88"/>
      <c r="G679" s="88" t="s">
        <v>2401</v>
      </c>
      <c r="H679" s="88" t="s">
        <v>2402</v>
      </c>
      <c r="I679" s="89">
        <v>0.18</v>
      </c>
      <c r="J679" s="88"/>
      <c r="K679" s="90"/>
      <c r="L679" s="86"/>
      <c r="M679" s="1"/>
    </row>
    <row r="680" customFormat="1" customHeight="1" spans="1:13">
      <c r="A680" s="3">
        <v>25</v>
      </c>
      <c r="B680" s="88">
        <v>55043</v>
      </c>
      <c r="C680" s="88" t="s">
        <v>1959</v>
      </c>
      <c r="D680" s="3">
        <v>2</v>
      </c>
      <c r="E680" s="88"/>
      <c r="F680" s="88"/>
      <c r="G680" s="88" t="s">
        <v>2403</v>
      </c>
      <c r="H680" s="88" t="s">
        <v>2404</v>
      </c>
      <c r="I680" s="89">
        <v>0.81</v>
      </c>
      <c r="J680" s="88"/>
      <c r="K680" s="90"/>
      <c r="L680" s="86"/>
      <c r="M680" s="1"/>
    </row>
    <row r="681" customFormat="1" customHeight="1" spans="1:13">
      <c r="A681" s="3">
        <v>26</v>
      </c>
      <c r="B681" s="88">
        <v>84400</v>
      </c>
      <c r="C681" s="88" t="s">
        <v>2405</v>
      </c>
      <c r="D681" s="3">
        <v>1</v>
      </c>
      <c r="E681" s="88"/>
      <c r="F681" s="88"/>
      <c r="G681" s="88" t="s">
        <v>2406</v>
      </c>
      <c r="H681" s="88" t="s">
        <v>2407</v>
      </c>
      <c r="I681" s="89">
        <v>3.69</v>
      </c>
      <c r="J681" s="88"/>
      <c r="K681" s="90"/>
      <c r="L681" s="86"/>
      <c r="M681" s="1"/>
    </row>
    <row r="682" customFormat="1" customHeight="1" spans="1:13">
      <c r="A682" s="3">
        <v>27</v>
      </c>
      <c r="B682" s="88">
        <v>84403</v>
      </c>
      <c r="C682" s="88" t="s">
        <v>2408</v>
      </c>
      <c r="D682" s="3">
        <v>1</v>
      </c>
      <c r="E682" s="88"/>
      <c r="F682" s="88"/>
      <c r="G682" s="88" t="s">
        <v>2409</v>
      </c>
      <c r="H682" s="88" t="s">
        <v>2410</v>
      </c>
      <c r="I682" s="89">
        <v>5.27</v>
      </c>
      <c r="J682" s="88"/>
      <c r="K682" s="90"/>
      <c r="L682" s="86"/>
      <c r="M682" s="1"/>
    </row>
    <row r="683" customFormat="1" customHeight="1" spans="1:13">
      <c r="A683" s="3">
        <v>28</v>
      </c>
      <c r="B683" s="88">
        <v>84405</v>
      </c>
      <c r="C683" s="88" t="s">
        <v>2411</v>
      </c>
      <c r="D683" s="3">
        <v>1</v>
      </c>
      <c r="E683" s="88"/>
      <c r="F683" s="88"/>
      <c r="G683" s="88" t="s">
        <v>2412</v>
      </c>
      <c r="H683" s="88" t="s">
        <v>2413</v>
      </c>
      <c r="I683" s="89">
        <v>5.27</v>
      </c>
      <c r="J683" s="88"/>
      <c r="K683" s="90"/>
      <c r="L683" s="86"/>
      <c r="M683" s="1"/>
    </row>
    <row r="684" customFormat="1" customHeight="1" spans="1:13">
      <c r="A684" s="3">
        <v>29</v>
      </c>
      <c r="B684" s="88">
        <v>84414</v>
      </c>
      <c r="C684" s="88" t="s">
        <v>2414</v>
      </c>
      <c r="D684" s="3">
        <v>6</v>
      </c>
      <c r="E684" s="88"/>
      <c r="F684" s="88"/>
      <c r="G684" s="88" t="s">
        <v>2415</v>
      </c>
      <c r="H684" s="88" t="s">
        <v>2416</v>
      </c>
      <c r="I684" s="89">
        <v>0.41</v>
      </c>
      <c r="J684" s="88"/>
      <c r="K684" s="90"/>
      <c r="L684" s="86"/>
      <c r="M684" s="1"/>
    </row>
    <row r="685" customFormat="1" customHeight="1" spans="1:13">
      <c r="A685" s="3">
        <v>30</v>
      </c>
      <c r="B685" s="88">
        <v>55045</v>
      </c>
      <c r="C685" s="88" t="s">
        <v>2417</v>
      </c>
      <c r="D685" s="3">
        <v>1</v>
      </c>
      <c r="E685" s="88"/>
      <c r="F685" s="88"/>
      <c r="G685" s="88" t="s">
        <v>2418</v>
      </c>
      <c r="H685" s="88" t="s">
        <v>2419</v>
      </c>
      <c r="I685" s="89">
        <v>85.05</v>
      </c>
      <c r="J685" s="88"/>
      <c r="K685" s="90"/>
      <c r="L685" s="86"/>
      <c r="M685" s="1"/>
    </row>
    <row r="686" customFormat="1" customHeight="1" spans="1:13">
      <c r="A686" s="3">
        <v>31</v>
      </c>
      <c r="B686" s="88">
        <v>55046</v>
      </c>
      <c r="C686" s="88" t="s">
        <v>2420</v>
      </c>
      <c r="D686" s="3">
        <v>1</v>
      </c>
      <c r="E686" s="88"/>
      <c r="F686" s="88"/>
      <c r="G686" s="88" t="s">
        <v>2421</v>
      </c>
      <c r="H686" s="88" t="s">
        <v>2422</v>
      </c>
      <c r="I686" s="89">
        <v>2.92</v>
      </c>
      <c r="J686" s="88"/>
      <c r="K686" s="90"/>
      <c r="L686" s="86"/>
      <c r="M686" s="1"/>
    </row>
    <row r="687" customFormat="1" customHeight="1" spans="1:13">
      <c r="A687" s="3">
        <v>32</v>
      </c>
      <c r="B687" s="88">
        <v>55047</v>
      </c>
      <c r="C687" s="88" t="s">
        <v>2423</v>
      </c>
      <c r="D687" s="3">
        <v>1</v>
      </c>
      <c r="E687" s="88"/>
      <c r="F687" s="88"/>
      <c r="G687" s="88" t="s">
        <v>2424</v>
      </c>
      <c r="H687" s="88" t="s">
        <v>2425</v>
      </c>
      <c r="I687" s="89">
        <v>2.92</v>
      </c>
      <c r="J687" s="88"/>
      <c r="K687" s="90"/>
      <c r="L687" s="86"/>
      <c r="M687" s="1"/>
    </row>
    <row r="688" customFormat="1" customHeight="1" spans="1:13">
      <c r="A688" s="3">
        <v>33</v>
      </c>
      <c r="B688" s="88">
        <v>55048</v>
      </c>
      <c r="C688" s="88" t="s">
        <v>2426</v>
      </c>
      <c r="D688" s="3">
        <v>2</v>
      </c>
      <c r="E688" s="88"/>
      <c r="F688" s="88"/>
      <c r="G688" s="88" t="s">
        <v>2427</v>
      </c>
      <c r="H688" s="88" t="s">
        <v>2428</v>
      </c>
      <c r="I688" s="89">
        <v>0.41</v>
      </c>
      <c r="J688" s="88"/>
      <c r="K688" s="90"/>
      <c r="L688" s="86"/>
      <c r="M688" s="1"/>
    </row>
    <row r="689" customFormat="1" customHeight="1" spans="1:17">
      <c r="A689" s="3">
        <v>34</v>
      </c>
      <c r="B689" s="88">
        <v>11105</v>
      </c>
      <c r="C689" s="88" t="s">
        <v>2429</v>
      </c>
      <c r="D689" s="3">
        <v>4</v>
      </c>
      <c r="E689" s="88"/>
      <c r="F689" s="88"/>
      <c r="G689" s="88" t="s">
        <v>2430</v>
      </c>
      <c r="H689" s="88" t="s">
        <v>2431</v>
      </c>
      <c r="I689" s="89">
        <v>0.11</v>
      </c>
      <c r="J689" s="88" t="s">
        <v>2382</v>
      </c>
      <c r="K689" s="90"/>
      <c r="L689" s="86"/>
      <c r="M689" s="1"/>
    </row>
    <row r="690" customFormat="1" customHeight="1" spans="1:17">
      <c r="A690" s="3">
        <v>35</v>
      </c>
      <c r="B690" s="88">
        <v>84409</v>
      </c>
      <c r="C690" s="88" t="s">
        <v>2432</v>
      </c>
      <c r="D690" s="3">
        <v>1</v>
      </c>
      <c r="E690" s="88"/>
      <c r="F690" s="88"/>
      <c r="G690" s="88" t="s">
        <v>2433</v>
      </c>
      <c r="H690" s="88" t="s">
        <v>2434</v>
      </c>
      <c r="I690" s="89">
        <v>4.45</v>
      </c>
      <c r="J690" s="88"/>
      <c r="K690" s="90"/>
      <c r="L690" s="86"/>
      <c r="M690" s="1"/>
    </row>
    <row r="691" customFormat="1" customHeight="1" spans="1:17">
      <c r="A691" s="3">
        <v>36</v>
      </c>
      <c r="B691" s="88">
        <v>84410</v>
      </c>
      <c r="C691" s="88" t="s">
        <v>2435</v>
      </c>
      <c r="D691" s="3">
        <v>1</v>
      </c>
      <c r="E691" s="88"/>
      <c r="F691" s="88"/>
      <c r="G691" s="88" t="s">
        <v>2436</v>
      </c>
      <c r="H691" s="88" t="s">
        <v>2437</v>
      </c>
      <c r="I691" s="89">
        <v>4.45</v>
      </c>
      <c r="J691" s="88"/>
      <c r="K691" s="90"/>
      <c r="L691" s="86"/>
      <c r="M691" s="1"/>
    </row>
    <row r="692" customFormat="1" customHeight="1" spans="1:17">
      <c r="A692" s="3">
        <v>37</v>
      </c>
      <c r="B692" s="88">
        <v>73058</v>
      </c>
      <c r="C692" s="88" t="s">
        <v>2438</v>
      </c>
      <c r="D692" s="3">
        <v>2</v>
      </c>
      <c r="E692" s="88"/>
      <c r="F692" s="88"/>
      <c r="G692" s="88" t="s">
        <v>2439</v>
      </c>
      <c r="H692" s="88" t="s">
        <v>2440</v>
      </c>
      <c r="I692" s="89">
        <v>0.22</v>
      </c>
      <c r="J692" s="88"/>
      <c r="K692" s="92"/>
      <c r="L692" s="86"/>
      <c r="M692" s="1"/>
    </row>
    <row r="693" customFormat="1" customHeight="1" spans="1:17">
      <c r="A693" s="3">
        <v>38</v>
      </c>
      <c r="B693" s="88">
        <v>11794</v>
      </c>
      <c r="C693" s="88" t="s">
        <v>270</v>
      </c>
      <c r="D693" s="3">
        <v>6</v>
      </c>
      <c r="E693" s="88"/>
      <c r="F693" s="88"/>
      <c r="G693" s="88" t="s">
        <v>271</v>
      </c>
      <c r="H693" s="88" t="s">
        <v>2441</v>
      </c>
      <c r="I693" s="89">
        <v>0.1</v>
      </c>
      <c r="J693" s="88" t="s">
        <v>2386</v>
      </c>
      <c r="K693" s="92"/>
      <c r="L693" s="86"/>
      <c r="M693" s="1"/>
    </row>
    <row r="694" customFormat="1" customHeight="1" spans="1:17">
      <c r="A694" s="3">
        <v>39</v>
      </c>
      <c r="B694" s="88">
        <v>70050</v>
      </c>
      <c r="C694" s="94" t="s">
        <v>2442</v>
      </c>
      <c r="D694" s="3">
        <v>2</v>
      </c>
      <c r="E694" s="88"/>
      <c r="F694" s="88"/>
      <c r="G694" s="94" t="s">
        <v>2443</v>
      </c>
      <c r="H694" s="94" t="s">
        <v>2444</v>
      </c>
      <c r="I694" s="95">
        <v>0.06</v>
      </c>
      <c r="J694" s="94" t="s">
        <v>2445</v>
      </c>
      <c r="K694" s="92" t="s">
        <v>415</v>
      </c>
      <c r="L694" s="86"/>
      <c r="M694" s="1"/>
    </row>
    <row r="695" customFormat="1" customHeight="1" spans="1:17">
      <c r="A695" s="3">
        <v>40</v>
      </c>
      <c r="B695" s="88">
        <v>48440</v>
      </c>
      <c r="C695" s="88" t="s">
        <v>2446</v>
      </c>
      <c r="D695" s="3">
        <v>2</v>
      </c>
      <c r="E695" s="88"/>
      <c r="F695" s="88"/>
      <c r="G695" s="88" t="s">
        <v>2447</v>
      </c>
      <c r="H695" s="88" t="s">
        <v>2448</v>
      </c>
      <c r="I695" s="89">
        <v>3.15</v>
      </c>
      <c r="J695" s="88"/>
      <c r="K695" s="92"/>
      <c r="L695" s="86"/>
      <c r="M695" s="1"/>
    </row>
    <row r="696" customFormat="1" customHeight="1" spans="1:17">
      <c r="A696" s="3">
        <v>41</v>
      </c>
      <c r="B696" s="88">
        <v>48441</v>
      </c>
      <c r="C696" s="88" t="s">
        <v>776</v>
      </c>
      <c r="D696" s="3">
        <v>1</v>
      </c>
      <c r="E696" s="88"/>
      <c r="F696" s="88"/>
      <c r="G696" s="88" t="s">
        <v>2449</v>
      </c>
      <c r="H696" s="88" t="s">
        <v>2450</v>
      </c>
      <c r="I696" s="89">
        <v>18.47</v>
      </c>
      <c r="J696" s="88"/>
      <c r="K696" s="92"/>
      <c r="L696" s="86"/>
      <c r="M696" s="1"/>
    </row>
    <row r="697" customFormat="1" customHeight="1" spans="1:17">
      <c r="A697" s="4">
        <v>42</v>
      </c>
      <c r="B697" s="7">
        <v>48567</v>
      </c>
      <c r="C697" s="55" t="s">
        <v>2451</v>
      </c>
      <c r="D697" s="4">
        <v>1</v>
      </c>
      <c r="E697" s="4"/>
      <c r="F697" s="4"/>
      <c r="G697" s="55" t="s">
        <v>2452</v>
      </c>
      <c r="H697" s="55" t="s">
        <v>2453</v>
      </c>
      <c r="I697" s="89">
        <v>6.68</v>
      </c>
      <c r="J697" s="7"/>
      <c r="K697" s="82"/>
      <c r="L697" s="96"/>
      <c r="M697" s="97"/>
      <c r="N697" s="97"/>
      <c r="O697" s="98"/>
      <c r="P697" s="98"/>
      <c r="Q697" s="98"/>
    </row>
    <row r="698" customFormat="1" customHeight="1" spans="1:17">
      <c r="A698" s="4">
        <v>43</v>
      </c>
      <c r="B698" s="7">
        <v>36132</v>
      </c>
      <c r="C698" s="55" t="s">
        <v>2454</v>
      </c>
      <c r="D698" s="4">
        <v>2</v>
      </c>
      <c r="E698" s="65"/>
      <c r="F698" s="65"/>
      <c r="G698" s="7" t="s">
        <v>2455</v>
      </c>
      <c r="H698" s="7" t="s">
        <v>2456</v>
      </c>
      <c r="I698" s="7">
        <v>7.97</v>
      </c>
      <c r="J698" s="7"/>
      <c r="K698" s="82"/>
      <c r="L698" s="1"/>
      <c r="M698" s="1"/>
      <c r="N698" s="1"/>
    </row>
    <row r="699" customFormat="1" customHeight="1" spans="1:17">
      <c r="A699" s="4">
        <v>44</v>
      </c>
      <c r="B699" s="7">
        <v>36125</v>
      </c>
      <c r="C699" s="55" t="s">
        <v>2135</v>
      </c>
      <c r="D699" s="4">
        <v>1</v>
      </c>
      <c r="E699" s="65"/>
      <c r="F699" s="65"/>
      <c r="G699" s="7" t="s">
        <v>2136</v>
      </c>
      <c r="H699" s="7" t="s">
        <v>2137</v>
      </c>
      <c r="I699" s="7">
        <v>7.34</v>
      </c>
      <c r="J699" s="7"/>
      <c r="K699" s="82"/>
      <c r="L699" s="1"/>
      <c r="M699" s="1"/>
      <c r="N699" s="1"/>
    </row>
    <row r="700" customFormat="1" customHeight="1" spans="1:17">
      <c r="A700" s="4">
        <v>45</v>
      </c>
      <c r="B700" s="7">
        <v>36127</v>
      </c>
      <c r="C700" s="55" t="s">
        <v>2138</v>
      </c>
      <c r="D700" s="4">
        <v>1</v>
      </c>
      <c r="E700" s="65"/>
      <c r="F700" s="65"/>
      <c r="G700" s="7" t="s">
        <v>2139</v>
      </c>
      <c r="H700" s="7" t="s">
        <v>2140</v>
      </c>
      <c r="I700" s="7">
        <v>7.34</v>
      </c>
      <c r="J700" s="7"/>
      <c r="K700" s="82"/>
      <c r="L700" s="1"/>
      <c r="M700" s="1"/>
      <c r="N700" s="1"/>
    </row>
    <row r="701" customFormat="1" customHeight="1" spans="1:17">
      <c r="A701" s="4">
        <v>46</v>
      </c>
      <c r="B701" s="7">
        <v>10797</v>
      </c>
      <c r="C701" s="55" t="s">
        <v>2357</v>
      </c>
      <c r="D701" s="4">
        <v>8</v>
      </c>
      <c r="E701" s="55"/>
      <c r="F701" s="55"/>
      <c r="G701" s="55" t="s">
        <v>2457</v>
      </c>
      <c r="H701" s="55" t="s">
        <v>2359</v>
      </c>
      <c r="I701" s="99">
        <v>0.09</v>
      </c>
      <c r="J701" s="55" t="s">
        <v>2458</v>
      </c>
      <c r="K701" s="82"/>
      <c r="L701" s="1"/>
      <c r="M701" s="1"/>
      <c r="N701" s="1"/>
    </row>
    <row r="702" s="70" customFormat="1" customHeight="1" spans="1:17">
      <c r="A702" s="4">
        <v>47</v>
      </c>
      <c r="B702" s="7">
        <v>73492</v>
      </c>
      <c r="C702" s="55" t="s">
        <v>2459</v>
      </c>
      <c r="D702" s="4">
        <v>2</v>
      </c>
      <c r="E702" s="65"/>
      <c r="F702" s="65"/>
      <c r="G702" s="7" t="s">
        <v>2460</v>
      </c>
      <c r="H702" s="7" t="s">
        <v>2461</v>
      </c>
      <c r="I702" s="7">
        <v>0.61</v>
      </c>
      <c r="J702" s="7"/>
      <c r="K702" s="82"/>
      <c r="L702" s="100"/>
      <c r="M702" s="1"/>
    </row>
    <row r="703" customHeight="1" spans="1:17">
      <c r="A703" s="4">
        <v>48</v>
      </c>
      <c r="B703" s="4">
        <v>11019</v>
      </c>
      <c r="C703" s="55" t="s">
        <v>349</v>
      </c>
      <c r="D703" s="4">
        <v>2</v>
      </c>
      <c r="E703" s="4"/>
      <c r="F703" s="4"/>
      <c r="G703" s="65" t="s">
        <v>350</v>
      </c>
      <c r="H703" s="65" t="s">
        <v>351</v>
      </c>
      <c r="I703" s="4">
        <v>0.1</v>
      </c>
      <c r="J703" s="65" t="s">
        <v>2462</v>
      </c>
    </row>
    <row r="704" customHeight="1" spans="1:17">
      <c r="A704" s="4">
        <v>49</v>
      </c>
      <c r="B704" s="4">
        <v>11792</v>
      </c>
      <c r="C704" s="55" t="s">
        <v>296</v>
      </c>
      <c r="D704" s="4">
        <v>2</v>
      </c>
      <c r="E704" s="65"/>
      <c r="F704" s="65"/>
      <c r="G704" s="65" t="s">
        <v>1958</v>
      </c>
      <c r="H704" s="65" t="s">
        <v>298</v>
      </c>
      <c r="I704" s="4">
        <v>0.1</v>
      </c>
      <c r="J704" s="65" t="s">
        <v>2463</v>
      </c>
    </row>
    <row r="705" customHeight="1" spans="1:10">
      <c r="A705" s="4">
        <v>50</v>
      </c>
      <c r="B705" s="4">
        <v>56580</v>
      </c>
      <c r="C705" s="88" t="s">
        <v>2464</v>
      </c>
      <c r="D705" s="4">
        <v>1</v>
      </c>
      <c r="E705" s="4"/>
      <c r="F705" s="4"/>
      <c r="G705" s="65" t="s">
        <v>2465</v>
      </c>
      <c r="H705" s="65" t="s">
        <v>2466</v>
      </c>
      <c r="I705" s="4">
        <v>4.51</v>
      </c>
      <c r="J705" s="65"/>
    </row>
    <row r="706" customHeight="1" spans="1:10">
      <c r="A706" s="4">
        <v>51</v>
      </c>
      <c r="B706" s="4">
        <v>71960</v>
      </c>
      <c r="C706" s="88" t="s">
        <v>2107</v>
      </c>
      <c r="D706" s="4">
        <v>2</v>
      </c>
      <c r="E706" s="4"/>
      <c r="F706" s="4"/>
      <c r="G706" s="65" t="s">
        <v>1967</v>
      </c>
      <c r="H706" s="65" t="s">
        <v>1968</v>
      </c>
      <c r="I706" s="4">
        <v>0.88</v>
      </c>
      <c r="J706" s="65" t="s">
        <v>2467</v>
      </c>
    </row>
    <row r="707" customHeight="1" spans="1:10">
      <c r="A707" s="4">
        <v>52</v>
      </c>
      <c r="B707" s="4">
        <v>35247</v>
      </c>
      <c r="C707" s="65" t="s">
        <v>1276</v>
      </c>
      <c r="D707" s="4">
        <v>10</v>
      </c>
      <c r="E707" s="4"/>
      <c r="F707" s="4"/>
      <c r="G707" s="65" t="s">
        <v>2128</v>
      </c>
      <c r="H707" s="65" t="s">
        <v>2129</v>
      </c>
      <c r="I707" s="4">
        <v>0.32</v>
      </c>
      <c r="J707" s="65"/>
    </row>
  </sheetData>
  <mergeCells count="18">
    <mergeCell ref="A1:I1"/>
    <mergeCell ref="A33:I33"/>
    <mergeCell ref="A82:I82"/>
    <mergeCell ref="A146:I146"/>
    <mergeCell ref="A177:I177"/>
    <mergeCell ref="A208:I208"/>
    <mergeCell ref="A251:I251"/>
    <mergeCell ref="A283:I283"/>
    <mergeCell ref="A312:I312"/>
    <mergeCell ref="A337:I337"/>
    <mergeCell ref="A368:I368"/>
    <mergeCell ref="A401:I401"/>
    <mergeCell ref="A430:I430"/>
    <mergeCell ref="A458:I458"/>
    <mergeCell ref="A500:I500"/>
    <mergeCell ref="A542:I542"/>
    <mergeCell ref="A594:I594"/>
    <mergeCell ref="A629:J629"/>
  </mergeCells>
  <pageMargins left="0.7" right="0.7" top="0.75" bottom="0.75" header="0.3" footer="0.3"/>
  <pageSetup paperSize="9" orientation="portrait"/>
  <headerFooter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2"/>
  <dimension ref="A1:O44"/>
  <sheetViews>
    <sheetView zoomScale="85" zoomScaleNormal="85" topLeftCell="A4" workbookViewId="0">
      <selection activeCell="L4" sqref="L4"/>
    </sheetView>
  </sheetViews>
  <sheetFormatPr defaultColWidth="9" defaultRowHeight="15.6"/>
  <cols>
    <col min="1" max="2" width="9.62962962962963" style="43" customWidth="1"/>
    <col min="3" max="3" width="30.6296296296296" style="43" customWidth="1"/>
    <col min="4" max="6" width="5.62962962962963" style="43" customWidth="1"/>
    <col min="7" max="7" width="16.6296296296296" style="43" customWidth="1"/>
    <col min="8" max="8" width="40.6296296296296" style="43" customWidth="1"/>
    <col min="9" max="9" width="9.62962962962963" style="43" customWidth="1"/>
    <col min="10" max="10" width="17.75" style="14" customWidth="1"/>
    <col min="11" max="11" width="16.75" style="43" customWidth="1"/>
    <col min="12" max="12" width="17.75" style="43" customWidth="1"/>
    <col min="13" max="16384" width="9" style="43"/>
  </cols>
  <sheetData>
    <row r="1" s="40" customFormat="1" ht="29.25" customHeight="1" spans="1:10">
      <c r="A1" s="44" t="s">
        <v>2468</v>
      </c>
      <c r="B1" s="44"/>
      <c r="C1" s="44"/>
      <c r="D1" s="44"/>
      <c r="E1" s="44"/>
      <c r="F1" s="44"/>
      <c r="G1" s="44"/>
      <c r="H1" s="44"/>
      <c r="I1" s="44"/>
      <c r="J1" s="45"/>
    </row>
    <row r="2" s="40" customFormat="1" ht="29.25" customHeight="1" spans="1:10">
      <c r="A2" s="44" t="s">
        <v>2468</v>
      </c>
      <c r="B2" s="44"/>
      <c r="C2" s="44"/>
      <c r="D2" s="44"/>
      <c r="E2" s="44"/>
      <c r="F2" s="44"/>
      <c r="G2" s="44"/>
      <c r="H2" s="44"/>
      <c r="I2" s="44"/>
      <c r="J2" s="45"/>
    </row>
    <row r="3" ht="20.4" spans="1:10">
      <c r="A3" s="46" t="s">
        <v>0</v>
      </c>
      <c r="B3" s="47" t="s">
        <v>2469</v>
      </c>
      <c r="C3" s="47"/>
      <c r="D3" s="47"/>
      <c r="E3" s="47"/>
      <c r="F3" s="47"/>
      <c r="G3" s="47"/>
      <c r="H3" s="47"/>
      <c r="I3" s="47"/>
      <c r="J3" s="48" t="s">
        <v>2470</v>
      </c>
    </row>
    <row r="4" ht="297.75" customHeight="1" spans="1:10">
      <c r="A4" s="49">
        <v>3</v>
      </c>
      <c r="B4" s="49"/>
      <c r="C4" s="49"/>
      <c r="D4" s="49"/>
      <c r="E4" s="49"/>
      <c r="F4" s="49"/>
      <c r="G4" s="49"/>
      <c r="H4" s="49"/>
      <c r="I4" s="49"/>
    </row>
    <row r="5" s="41" customFormat="1" spans="1:10">
      <c r="A5" s="3" t="s">
        <v>211</v>
      </c>
      <c r="B5" s="3" t="s">
        <v>212</v>
      </c>
      <c r="C5" s="3" t="s">
        <v>213</v>
      </c>
      <c r="D5" s="4" t="s">
        <v>214</v>
      </c>
      <c r="E5" s="3" t="s">
        <v>215</v>
      </c>
      <c r="F5" s="3" t="s">
        <v>216</v>
      </c>
      <c r="G5" s="3" t="s">
        <v>217</v>
      </c>
      <c r="H5" s="3" t="s">
        <v>218</v>
      </c>
      <c r="I5" s="3" t="s">
        <v>219</v>
      </c>
      <c r="J5" s="50"/>
    </row>
    <row r="6" s="41" customFormat="1" spans="1:10">
      <c r="A6" s="3">
        <v>0</v>
      </c>
      <c r="B6" s="3">
        <v>47835</v>
      </c>
      <c r="C6" s="3" t="s">
        <v>2471</v>
      </c>
      <c r="D6" s="4">
        <v>1</v>
      </c>
      <c r="E6" s="3"/>
      <c r="F6" s="3"/>
      <c r="G6" s="51" t="s">
        <v>2472</v>
      </c>
      <c r="H6" s="51" t="s">
        <v>2473</v>
      </c>
      <c r="I6" s="7">
        <v>35</v>
      </c>
      <c r="J6" s="1"/>
    </row>
    <row r="7" s="41" customFormat="1" spans="1:10">
      <c r="A7" s="3" t="s">
        <v>2474</v>
      </c>
      <c r="B7" s="3"/>
      <c r="C7" s="3" t="s">
        <v>2475</v>
      </c>
      <c r="D7" s="4">
        <v>1</v>
      </c>
      <c r="E7" s="3"/>
      <c r="F7" s="3"/>
      <c r="G7" s="51" t="s">
        <v>2476</v>
      </c>
      <c r="H7" s="51" t="s">
        <v>2477</v>
      </c>
      <c r="I7" s="7"/>
      <c r="J7" s="52"/>
    </row>
    <row r="8" s="41" customFormat="1" spans="1:10">
      <c r="A8" s="3" t="s">
        <v>2478</v>
      </c>
      <c r="B8" s="3"/>
      <c r="C8" s="3" t="s">
        <v>2479</v>
      </c>
      <c r="D8" s="4">
        <v>2</v>
      </c>
      <c r="E8" s="3"/>
      <c r="F8" s="3"/>
      <c r="G8" s="51" t="s">
        <v>2480</v>
      </c>
      <c r="H8" s="51" t="s">
        <v>2481</v>
      </c>
      <c r="I8" s="7"/>
      <c r="J8" s="52"/>
    </row>
    <row r="9" s="41" customFormat="1" spans="1:10">
      <c r="A9" s="3">
        <v>3</v>
      </c>
      <c r="B9" s="3"/>
      <c r="C9" s="3" t="s">
        <v>2482</v>
      </c>
      <c r="D9" s="4">
        <v>1</v>
      </c>
      <c r="E9" s="3"/>
      <c r="F9" s="3"/>
      <c r="G9" s="51" t="s">
        <v>2483</v>
      </c>
      <c r="H9" s="53" t="s">
        <v>2484</v>
      </c>
      <c r="I9" s="7"/>
      <c r="J9" s="54"/>
    </row>
    <row r="10" s="41" customFormat="1" spans="1:10">
      <c r="A10" s="3" t="s">
        <v>2485</v>
      </c>
      <c r="B10" s="3"/>
      <c r="C10" s="3" t="s">
        <v>2486</v>
      </c>
      <c r="D10" s="4">
        <v>2</v>
      </c>
      <c r="E10" s="3"/>
      <c r="F10" s="3"/>
      <c r="G10" s="51" t="s">
        <v>2487</v>
      </c>
      <c r="H10" s="53" t="s">
        <v>2488</v>
      </c>
      <c r="I10" s="7"/>
      <c r="J10" s="54"/>
    </row>
    <row r="11" s="41" customFormat="1" spans="1:10">
      <c r="A11" s="3" t="s">
        <v>2489</v>
      </c>
      <c r="B11" s="3"/>
      <c r="C11" s="3" t="s">
        <v>2490</v>
      </c>
      <c r="D11" s="4">
        <v>2</v>
      </c>
      <c r="E11" s="3"/>
      <c r="F11" s="3"/>
      <c r="G11" s="55" t="s">
        <v>2491</v>
      </c>
      <c r="H11" s="53" t="s">
        <v>2492</v>
      </c>
      <c r="I11" s="7"/>
      <c r="J11" s="54"/>
    </row>
    <row r="12" s="41" customFormat="1" spans="1:10">
      <c r="A12" s="3" t="s">
        <v>2493</v>
      </c>
      <c r="B12" s="3"/>
      <c r="C12" s="3" t="s">
        <v>2494</v>
      </c>
      <c r="D12" s="4">
        <v>1</v>
      </c>
      <c r="E12" s="3"/>
      <c r="F12" s="3"/>
      <c r="G12" s="55" t="s">
        <v>2495</v>
      </c>
      <c r="H12" s="53" t="s">
        <v>2496</v>
      </c>
      <c r="I12" s="7"/>
      <c r="J12" s="54"/>
    </row>
    <row r="13" s="41" customFormat="1" spans="1:10">
      <c r="A13" s="3" t="s">
        <v>2497</v>
      </c>
      <c r="B13" s="3"/>
      <c r="C13" s="3" t="s">
        <v>2498</v>
      </c>
      <c r="D13" s="4">
        <v>1</v>
      </c>
      <c r="E13" s="3"/>
      <c r="F13" s="3"/>
      <c r="G13" s="55" t="s">
        <v>2499</v>
      </c>
      <c r="H13" s="53" t="s">
        <v>2500</v>
      </c>
      <c r="I13" s="7"/>
      <c r="J13" s="54"/>
    </row>
    <row r="14" s="41" customFormat="1" spans="1:10">
      <c r="A14" s="3" t="s">
        <v>2501</v>
      </c>
      <c r="B14" s="3"/>
      <c r="C14" s="3" t="s">
        <v>2502</v>
      </c>
      <c r="D14" s="4">
        <v>1</v>
      </c>
      <c r="E14" s="3"/>
      <c r="F14" s="3"/>
      <c r="G14" s="55" t="s">
        <v>2503</v>
      </c>
      <c r="H14" s="53" t="s">
        <v>2504</v>
      </c>
      <c r="I14" s="7"/>
      <c r="J14" s="54"/>
    </row>
    <row r="15" s="41" customFormat="1" spans="1:10">
      <c r="A15" s="3"/>
      <c r="B15" s="3"/>
      <c r="C15" s="3"/>
      <c r="D15" s="4"/>
      <c r="E15" s="3"/>
      <c r="F15" s="3"/>
      <c r="G15" s="56"/>
      <c r="H15" s="56"/>
      <c r="I15" s="57"/>
      <c r="J15" s="48"/>
    </row>
    <row r="16" s="41" customFormat="1" spans="1:10">
      <c r="A16" s="16"/>
      <c r="B16" s="16"/>
      <c r="C16" s="16"/>
      <c r="D16" s="15"/>
      <c r="E16" s="16"/>
      <c r="F16" s="16"/>
      <c r="G16" s="58"/>
      <c r="H16" s="58"/>
      <c r="I16" s="59"/>
      <c r="J16" s="48"/>
    </row>
    <row r="18" ht="22.2" spans="1:10">
      <c r="A18" s="44" t="s">
        <v>2468</v>
      </c>
      <c r="B18" s="44"/>
      <c r="C18" s="44"/>
      <c r="D18" s="44"/>
      <c r="E18" s="44"/>
      <c r="F18" s="44"/>
      <c r="G18" s="44"/>
      <c r="H18" s="44"/>
      <c r="I18" s="44"/>
    </row>
    <row r="19" ht="20.4" spans="1:10">
      <c r="A19" s="46" t="s">
        <v>0</v>
      </c>
      <c r="B19" s="47" t="s">
        <v>2505</v>
      </c>
      <c r="C19" s="47"/>
      <c r="D19" s="47"/>
      <c r="E19" s="47"/>
      <c r="F19" s="47"/>
      <c r="G19" s="47"/>
      <c r="H19" s="47"/>
      <c r="I19" s="47"/>
      <c r="J19" s="48" t="s">
        <v>2470</v>
      </c>
    </row>
    <row r="20" ht="297.75" customHeight="1" spans="1:10">
      <c r="A20" s="49">
        <v>5</v>
      </c>
      <c r="B20" s="49" t="s">
        <v>2506</v>
      </c>
      <c r="C20" s="49"/>
      <c r="D20" s="49"/>
      <c r="E20" s="49"/>
      <c r="F20" s="49"/>
      <c r="G20" s="49"/>
      <c r="H20" s="49"/>
      <c r="I20" s="49"/>
    </row>
    <row r="21" s="41" customFormat="1" ht="14.25" customHeight="1" spans="1:10">
      <c r="A21" s="3" t="s">
        <v>211</v>
      </c>
      <c r="B21" s="3" t="s">
        <v>212</v>
      </c>
      <c r="C21" s="3" t="s">
        <v>213</v>
      </c>
      <c r="D21" s="4" t="s">
        <v>214</v>
      </c>
      <c r="E21" s="3" t="s">
        <v>215</v>
      </c>
      <c r="F21" s="3" t="s">
        <v>216</v>
      </c>
      <c r="G21" s="3" t="s">
        <v>217</v>
      </c>
      <c r="H21" s="3" t="s">
        <v>218</v>
      </c>
      <c r="I21" s="3" t="s">
        <v>219</v>
      </c>
      <c r="J21" s="1"/>
    </row>
    <row r="22" s="41" customFormat="1" ht="14.25" customHeight="1" spans="1:10">
      <c r="A22" s="3">
        <v>0</v>
      </c>
      <c r="B22" s="3"/>
      <c r="C22" s="3" t="s">
        <v>2471</v>
      </c>
      <c r="D22" s="4">
        <v>1</v>
      </c>
      <c r="E22" s="3"/>
      <c r="F22" s="3"/>
      <c r="G22" s="51" t="s">
        <v>2507</v>
      </c>
      <c r="H22" s="51" t="s">
        <v>2508</v>
      </c>
      <c r="I22" s="7"/>
      <c r="J22" s="1"/>
    </row>
    <row r="23" s="41" customFormat="1" ht="14.25" customHeight="1" spans="1:10">
      <c r="A23" s="3" t="s">
        <v>2474</v>
      </c>
      <c r="B23" s="3"/>
      <c r="C23" s="3" t="s">
        <v>2475</v>
      </c>
      <c r="D23" s="56">
        <v>3</v>
      </c>
      <c r="E23" s="3"/>
      <c r="F23" s="3"/>
      <c r="G23" s="51" t="s">
        <v>2509</v>
      </c>
      <c r="H23" s="51" t="s">
        <v>2510</v>
      </c>
      <c r="I23" s="7"/>
      <c r="J23" s="52"/>
    </row>
    <row r="24" s="41" customFormat="1" ht="14.25" customHeight="1" spans="1:10">
      <c r="A24" s="3" t="s">
        <v>2478</v>
      </c>
      <c r="B24" s="3"/>
      <c r="C24" s="3" t="s">
        <v>2479</v>
      </c>
      <c r="D24" s="56">
        <v>1</v>
      </c>
      <c r="E24" s="3"/>
      <c r="F24" s="3"/>
      <c r="G24" s="51" t="s">
        <v>2511</v>
      </c>
      <c r="H24" s="51" t="s">
        <v>2512</v>
      </c>
      <c r="I24" s="7"/>
      <c r="J24" s="52"/>
    </row>
    <row r="25" s="41" customFormat="1" ht="14.25" customHeight="1" spans="1:10">
      <c r="A25" s="3" t="s">
        <v>2513</v>
      </c>
      <c r="B25" s="3"/>
      <c r="C25" s="3" t="s">
        <v>2482</v>
      </c>
      <c r="D25" s="56">
        <v>1</v>
      </c>
      <c r="E25" s="3"/>
      <c r="F25" s="3"/>
      <c r="G25" s="51" t="s">
        <v>2514</v>
      </c>
      <c r="H25" s="51" t="s">
        <v>2515</v>
      </c>
      <c r="I25" s="7"/>
      <c r="J25" s="52"/>
    </row>
    <row r="26" s="41" customFormat="1" ht="14.25" customHeight="1" spans="1:10">
      <c r="A26" s="3" t="s">
        <v>2485</v>
      </c>
      <c r="B26" s="3"/>
      <c r="C26" s="3" t="s">
        <v>2486</v>
      </c>
      <c r="D26" s="56">
        <v>1</v>
      </c>
      <c r="E26" s="3"/>
      <c r="F26" s="3"/>
      <c r="G26" s="55" t="s">
        <v>2503</v>
      </c>
      <c r="H26" s="53" t="s">
        <v>2504</v>
      </c>
      <c r="I26" s="7"/>
      <c r="J26" s="54"/>
    </row>
    <row r="27" s="41" customFormat="1" ht="14.25" customHeight="1" spans="1:10">
      <c r="A27" s="3"/>
      <c r="B27" s="3"/>
      <c r="C27" s="3"/>
      <c r="D27" s="60"/>
      <c r="E27" s="3"/>
      <c r="F27" s="3"/>
      <c r="G27" s="60"/>
      <c r="H27" s="61"/>
      <c r="I27" s="62"/>
      <c r="J27" s="63"/>
    </row>
    <row r="28" s="41" customFormat="1" ht="14.25" customHeight="1" spans="1:10">
      <c r="A28" s="3"/>
      <c r="B28" s="3"/>
      <c r="C28" s="3"/>
      <c r="D28" s="60"/>
      <c r="E28" s="3"/>
      <c r="F28" s="3"/>
      <c r="G28" s="60"/>
      <c r="H28" s="61"/>
      <c r="I28" s="62"/>
      <c r="J28" s="63"/>
    </row>
    <row r="29" s="42" customFormat="1" ht="14.25" customHeight="1" spans="1:10">
      <c r="A29" s="16"/>
      <c r="B29" s="16"/>
      <c r="C29" s="16"/>
      <c r="D29" s="58"/>
      <c r="E29" s="43"/>
      <c r="F29" s="43"/>
      <c r="G29" s="58"/>
      <c r="H29" s="59"/>
      <c r="J29" s="63"/>
    </row>
    <row r="30" ht="14.25" customHeight="1"/>
    <row r="31" ht="22.2" spans="1:10">
      <c r="A31" s="44" t="s">
        <v>2468</v>
      </c>
      <c r="B31" s="44"/>
      <c r="C31" s="44"/>
      <c r="D31" s="44"/>
      <c r="E31" s="44"/>
      <c r="F31" s="44"/>
      <c r="G31" s="44"/>
      <c r="H31" s="44"/>
      <c r="I31" s="44"/>
    </row>
    <row r="32" ht="20.4" spans="1:10">
      <c r="A32" s="46" t="s">
        <v>0</v>
      </c>
      <c r="B32" s="47" t="s">
        <v>2516</v>
      </c>
      <c r="C32" s="47"/>
      <c r="D32" s="47"/>
      <c r="E32" s="47"/>
      <c r="F32" s="47"/>
      <c r="G32" s="47"/>
      <c r="H32" s="47"/>
      <c r="I32" s="47"/>
      <c r="J32" s="14" t="s">
        <v>2369</v>
      </c>
    </row>
    <row r="33" ht="297.75" customHeight="1" spans="1:15">
      <c r="A33" s="49">
        <v>6</v>
      </c>
      <c r="B33" s="49" t="s">
        <v>2506</v>
      </c>
      <c r="C33" s="49"/>
      <c r="D33" s="49"/>
      <c r="E33" s="49"/>
      <c r="F33" s="49"/>
      <c r="G33" s="49"/>
      <c r="H33" s="49"/>
      <c r="I33" s="49"/>
      <c r="J33" s="64" t="s">
        <v>653</v>
      </c>
    </row>
    <row r="34" s="41" customFormat="1" ht="14.25" customHeight="1" spans="1:15">
      <c r="A34" s="3" t="s">
        <v>211</v>
      </c>
      <c r="B34" s="3" t="s">
        <v>212</v>
      </c>
      <c r="C34" s="3" t="s">
        <v>213</v>
      </c>
      <c r="D34" s="4" t="s">
        <v>214</v>
      </c>
      <c r="E34" s="3" t="s">
        <v>215</v>
      </c>
      <c r="F34" s="3" t="s">
        <v>216</v>
      </c>
      <c r="G34" s="3" t="s">
        <v>217</v>
      </c>
      <c r="H34" s="3" t="s">
        <v>218</v>
      </c>
      <c r="I34" s="3" t="s">
        <v>219</v>
      </c>
      <c r="J34" s="1"/>
    </row>
    <row r="35" s="41" customFormat="1" ht="14.25" customHeight="1" spans="1:15">
      <c r="A35" s="4">
        <v>0</v>
      </c>
      <c r="B35" s="4">
        <v>47853</v>
      </c>
      <c r="C35" s="4" t="s">
        <v>2471</v>
      </c>
      <c r="D35" s="4">
        <v>1</v>
      </c>
      <c r="E35" s="4"/>
      <c r="F35" s="4"/>
      <c r="G35" s="51" t="s">
        <v>2517</v>
      </c>
      <c r="H35" s="51" t="s">
        <v>2518</v>
      </c>
      <c r="I35" s="65">
        <v>35</v>
      </c>
      <c r="J35" s="48"/>
    </row>
    <row r="36" s="41" customFormat="1" ht="14.25" customHeight="1" spans="1:15">
      <c r="A36" s="4" t="s">
        <v>2474</v>
      </c>
      <c r="B36" s="4"/>
      <c r="C36" s="4" t="s">
        <v>2475</v>
      </c>
      <c r="D36" s="56">
        <v>1</v>
      </c>
      <c r="E36" s="4"/>
      <c r="F36" s="4"/>
      <c r="G36" s="66" t="s">
        <v>2519</v>
      </c>
      <c r="H36" s="67" t="s">
        <v>2520</v>
      </c>
      <c r="I36" s="65"/>
      <c r="J36" s="48" t="s">
        <v>2521</v>
      </c>
    </row>
    <row r="37" s="41" customFormat="1" ht="14.25" customHeight="1" spans="1:15">
      <c r="A37" s="4" t="s">
        <v>2478</v>
      </c>
      <c r="B37" s="4"/>
      <c r="C37" s="4" t="s">
        <v>2479</v>
      </c>
      <c r="D37" s="56">
        <v>2</v>
      </c>
      <c r="E37" s="4"/>
      <c r="F37" s="4"/>
      <c r="G37" s="66" t="s">
        <v>2522</v>
      </c>
      <c r="H37" s="67" t="s">
        <v>2523</v>
      </c>
      <c r="I37" s="65"/>
      <c r="J37" s="48" t="s">
        <v>2521</v>
      </c>
    </row>
    <row r="38" s="41" customFormat="1" ht="14.25" customHeight="1" spans="1:15">
      <c r="A38" s="4" t="s">
        <v>2513</v>
      </c>
      <c r="B38" s="4"/>
      <c r="C38" s="4" t="s">
        <v>2482</v>
      </c>
      <c r="D38" s="56">
        <v>2</v>
      </c>
      <c r="E38" s="4"/>
      <c r="F38" s="4"/>
      <c r="G38" s="65" t="s">
        <v>2524</v>
      </c>
      <c r="H38" s="65" t="s">
        <v>2525</v>
      </c>
      <c r="I38" s="65"/>
      <c r="J38" s="52"/>
    </row>
    <row r="39" s="41" customFormat="1" ht="14.25" customHeight="1" spans="1:15">
      <c r="A39" s="4" t="s">
        <v>2485</v>
      </c>
      <c r="B39" s="4"/>
      <c r="C39" s="4" t="s">
        <v>2486</v>
      </c>
      <c r="D39" s="56">
        <v>1</v>
      </c>
      <c r="E39" s="4"/>
      <c r="F39" s="4"/>
      <c r="G39" s="65" t="s">
        <v>2503</v>
      </c>
      <c r="H39" s="65" t="s">
        <v>2504</v>
      </c>
      <c r="I39" s="65"/>
      <c r="J39" s="54"/>
    </row>
    <row r="40" s="41" customFormat="1" ht="14.25" customHeight="1" spans="1:15">
      <c r="A40" s="4" t="s">
        <v>2489</v>
      </c>
      <c r="B40" s="3"/>
      <c r="C40" s="4" t="s">
        <v>2490</v>
      </c>
      <c r="D40" s="56">
        <v>1</v>
      </c>
      <c r="E40" s="3"/>
      <c r="F40" s="3"/>
      <c r="G40" s="65" t="s">
        <v>2499</v>
      </c>
      <c r="H40" s="65" t="s">
        <v>2500</v>
      </c>
      <c r="I40" s="7"/>
      <c r="J40" s="63"/>
    </row>
    <row r="41" s="41" customFormat="1" ht="14.25" customHeight="1" spans="1:15">
      <c r="A41" s="4" t="s">
        <v>2493</v>
      </c>
      <c r="B41" s="3"/>
      <c r="C41" s="4" t="s">
        <v>2494</v>
      </c>
      <c r="D41" s="56">
        <v>1</v>
      </c>
      <c r="E41" s="3"/>
      <c r="F41" s="3"/>
      <c r="G41" s="65" t="s">
        <v>2495</v>
      </c>
      <c r="H41" s="65" t="s">
        <v>2496</v>
      </c>
      <c r="I41" s="7"/>
      <c r="J41" s="63"/>
    </row>
    <row r="42" s="41" customFormat="1" ht="14.25" customHeight="1" spans="1:15">
      <c r="A42" s="4">
        <v>7</v>
      </c>
      <c r="B42" s="3">
        <v>47855</v>
      </c>
      <c r="C42" s="4" t="s">
        <v>2498</v>
      </c>
      <c r="D42" s="56">
        <v>1</v>
      </c>
      <c r="E42" s="65"/>
      <c r="F42" s="65"/>
      <c r="G42" s="65" t="s">
        <v>2526</v>
      </c>
      <c r="H42" s="65" t="s">
        <v>2527</v>
      </c>
      <c r="I42" s="7">
        <v>8.93</v>
      </c>
      <c r="J42" s="63"/>
      <c r="M42" s="68"/>
      <c r="N42" s="68"/>
      <c r="O42" s="68"/>
    </row>
    <row r="43" ht="14.25" customHeight="1" spans="1:15">
      <c r="A43" s="4">
        <v>8</v>
      </c>
      <c r="B43" s="65">
        <v>11898</v>
      </c>
      <c r="C43" s="3" t="s">
        <v>2528</v>
      </c>
      <c r="D43" s="4">
        <v>4</v>
      </c>
      <c r="E43" s="65"/>
      <c r="F43" s="65"/>
      <c r="G43" s="65" t="s">
        <v>2529</v>
      </c>
      <c r="H43" s="65" t="s">
        <v>2530</v>
      </c>
      <c r="I43" s="65">
        <v>0.1</v>
      </c>
      <c r="M43" s="68"/>
      <c r="N43" s="68"/>
      <c r="O43" s="68"/>
    </row>
    <row r="44" spans="1:15">
      <c r="M44" s="68"/>
      <c r="N44" s="68"/>
      <c r="O44" s="68"/>
    </row>
  </sheetData>
  <mergeCells count="10">
    <mergeCell ref="A1:I1"/>
    <mergeCell ref="A2:I2"/>
    <mergeCell ref="B3:I3"/>
    <mergeCell ref="B4:I4"/>
    <mergeCell ref="A18:I18"/>
    <mergeCell ref="B19:I19"/>
    <mergeCell ref="B20:I20"/>
    <mergeCell ref="A31:I31"/>
    <mergeCell ref="B32:I32"/>
    <mergeCell ref="B33:I33"/>
  </mergeCells>
  <pageMargins left="0.39" right="0.75" top="1" bottom="1" header="0.5" footer="0.5"/>
  <pageSetup paperSize="9" orientation="landscape" verticalDpi="1200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3"/>
  <dimension ref="A1:IV79"/>
  <sheetViews>
    <sheetView topLeftCell="A18" workbookViewId="0">
      <selection activeCell="J21" sqref="J21"/>
    </sheetView>
  </sheetViews>
  <sheetFormatPr defaultColWidth="9" defaultRowHeight="14.25" customHeight="1"/>
  <cols>
    <col min="1" max="1" width="9.62962962962963" style="13" customWidth="1"/>
    <col min="2" max="2" width="9.62962962962963" style="16" customWidth="1"/>
    <col min="3" max="3" width="58.6296296296296" style="13" customWidth="1"/>
    <col min="4" max="4" width="5.62962962962963" style="16" customWidth="1"/>
    <col min="5" max="6" width="5.62962962962963" style="13" customWidth="1"/>
    <col min="7" max="7" width="16.6296296296296" style="13" customWidth="1"/>
    <col min="8" max="8" width="32.6296296296296" style="13" customWidth="1"/>
    <col min="9" max="9" width="9.62962962962963" style="13" customWidth="1"/>
    <col min="10" max="16384" width="9" style="13"/>
  </cols>
  <sheetData>
    <row r="1" s="13" customFormat="1" ht="25.5" customHeight="1" spans="1:10">
      <c r="A1" s="17" t="s">
        <v>2531</v>
      </c>
      <c r="B1" s="17"/>
      <c r="C1" s="17"/>
      <c r="D1" s="17"/>
      <c r="E1" s="17"/>
      <c r="F1" s="17"/>
      <c r="G1" s="17"/>
      <c r="H1" s="17"/>
      <c r="I1" s="17"/>
      <c r="J1" s="18" t="s">
        <v>160</v>
      </c>
    </row>
    <row r="2" s="13" customFormat="1" customHeight="1" spans="1:10">
      <c r="A2" s="19">
        <v>1</v>
      </c>
      <c r="B2" s="20"/>
      <c r="C2" s="20"/>
      <c r="D2" s="20"/>
      <c r="E2" s="20"/>
      <c r="F2" s="20"/>
      <c r="G2" s="20"/>
      <c r="H2" s="20"/>
      <c r="I2" s="21"/>
    </row>
    <row r="3" s="13" customFormat="1" customHeight="1" spans="1:10">
      <c r="A3" s="22"/>
      <c r="B3" s="23"/>
      <c r="C3" s="23"/>
      <c r="D3" s="23"/>
      <c r="E3" s="23"/>
      <c r="F3" s="23"/>
      <c r="G3" s="23"/>
      <c r="H3" s="23"/>
      <c r="I3" s="24"/>
    </row>
    <row r="4" s="13" customFormat="1" customHeight="1" spans="1:10">
      <c r="A4" s="22"/>
      <c r="B4" s="23"/>
      <c r="C4" s="23"/>
      <c r="D4" s="23"/>
      <c r="E4" s="23"/>
      <c r="F4" s="23"/>
      <c r="G4" s="23"/>
      <c r="H4" s="23"/>
      <c r="I4" s="24"/>
    </row>
    <row r="5" s="13" customFormat="1" customHeight="1" spans="1:10">
      <c r="A5" s="22"/>
      <c r="B5" s="23"/>
      <c r="C5" s="23"/>
      <c r="D5" s="23"/>
      <c r="E5" s="23"/>
      <c r="F5" s="23"/>
      <c r="G5" s="23"/>
      <c r="H5" s="23"/>
      <c r="I5" s="24"/>
    </row>
    <row r="6" s="13" customFormat="1" customHeight="1" spans="1:10">
      <c r="A6" s="22"/>
      <c r="B6" s="23"/>
      <c r="C6" s="23"/>
      <c r="D6" s="23"/>
      <c r="E6" s="23"/>
      <c r="F6" s="23"/>
      <c r="G6" s="23"/>
      <c r="H6" s="23"/>
      <c r="I6" s="24"/>
    </row>
    <row r="7" s="13" customFormat="1" customHeight="1" spans="1:10">
      <c r="A7" s="22"/>
      <c r="B7" s="23"/>
      <c r="C7" s="23"/>
      <c r="D7" s="23"/>
      <c r="E7" s="23"/>
      <c r="F7" s="23"/>
      <c r="G7" s="23"/>
      <c r="H7" s="23"/>
      <c r="I7" s="24"/>
    </row>
    <row r="8" s="13" customFormat="1" customHeight="1" spans="1:10">
      <c r="A8" s="22"/>
      <c r="B8" s="23"/>
      <c r="C8" s="23"/>
      <c r="D8" s="23"/>
      <c r="E8" s="23"/>
      <c r="F8" s="23"/>
      <c r="G8" s="23"/>
      <c r="H8" s="23"/>
      <c r="I8" s="24"/>
    </row>
    <row r="9" s="13" customFormat="1" customHeight="1" spans="1:10">
      <c r="A9" s="22"/>
      <c r="B9" s="23"/>
      <c r="C9" s="23"/>
      <c r="D9" s="23"/>
      <c r="E9" s="23"/>
      <c r="F9" s="23"/>
      <c r="G9" s="23"/>
      <c r="H9" s="23"/>
      <c r="I9" s="24"/>
    </row>
    <row r="10" s="13" customFormat="1" customHeight="1" spans="1:10">
      <c r="A10" s="22"/>
      <c r="B10" s="23"/>
      <c r="C10" s="23"/>
      <c r="D10" s="23"/>
      <c r="E10" s="23"/>
      <c r="F10" s="23"/>
      <c r="G10" s="23"/>
      <c r="H10" s="23"/>
      <c r="I10" s="24"/>
    </row>
    <row r="11" s="13" customFormat="1" customHeight="1" spans="1:10">
      <c r="A11" s="22"/>
      <c r="B11" s="23"/>
      <c r="C11" s="23"/>
      <c r="D11" s="23"/>
      <c r="E11" s="23"/>
      <c r="F11" s="23"/>
      <c r="G11" s="23"/>
      <c r="H11" s="23"/>
      <c r="I11" s="24"/>
    </row>
    <row r="12" s="13" customFormat="1" customHeight="1" spans="1:10">
      <c r="A12" s="22"/>
      <c r="B12" s="23"/>
      <c r="C12" s="23"/>
      <c r="D12" s="23"/>
      <c r="E12" s="23"/>
      <c r="F12" s="23"/>
      <c r="G12" s="23"/>
      <c r="H12" s="23"/>
      <c r="I12" s="24"/>
    </row>
    <row r="13" s="13" customFormat="1" customHeight="1" spans="1:10">
      <c r="A13" s="22"/>
      <c r="B13" s="23"/>
      <c r="C13" s="23"/>
      <c r="D13" s="23"/>
      <c r="E13" s="23"/>
      <c r="F13" s="23"/>
      <c r="G13" s="23"/>
      <c r="H13" s="23"/>
      <c r="I13" s="24"/>
    </row>
    <row r="14" s="13" customFormat="1" customHeight="1" spans="1:10">
      <c r="A14" s="22"/>
      <c r="B14" s="23"/>
      <c r="C14" s="23"/>
      <c r="D14" s="23"/>
      <c r="E14" s="23"/>
      <c r="F14" s="23"/>
      <c r="G14" s="23"/>
      <c r="H14" s="23"/>
      <c r="I14" s="24"/>
    </row>
    <row r="15" s="13" customFormat="1" customHeight="1" spans="1:10">
      <c r="A15" s="22"/>
      <c r="B15" s="23"/>
      <c r="C15" s="23"/>
      <c r="D15" s="23"/>
      <c r="E15" s="23"/>
      <c r="F15" s="23"/>
      <c r="G15" s="23"/>
      <c r="H15" s="23"/>
      <c r="I15" s="24"/>
    </row>
    <row r="16" s="13" customFormat="1" customHeight="1" spans="1:10">
      <c r="A16" s="22"/>
      <c r="B16" s="23"/>
      <c r="C16" s="23"/>
      <c r="D16" s="23"/>
      <c r="E16" s="23"/>
      <c r="F16" s="23"/>
      <c r="G16" s="23"/>
      <c r="H16" s="23"/>
      <c r="I16" s="24"/>
    </row>
    <row r="17" s="13" customFormat="1" customHeight="1" spans="1:256">
      <c r="A17" s="22"/>
      <c r="B17" s="23"/>
      <c r="C17" s="23"/>
      <c r="D17" s="23"/>
      <c r="E17" s="23"/>
      <c r="F17" s="23"/>
      <c r="G17" s="23"/>
      <c r="H17" s="23"/>
      <c r="I17" s="24"/>
    </row>
    <row r="18" s="13" customFormat="1" customHeight="1" spans="1:256">
      <c r="A18" s="22"/>
      <c r="B18" s="23"/>
      <c r="C18" s="23"/>
      <c r="D18" s="23"/>
      <c r="E18" s="23"/>
      <c r="F18" s="23"/>
      <c r="G18" s="23"/>
      <c r="H18" s="23"/>
      <c r="I18" s="24"/>
    </row>
    <row r="19" s="13" customFormat="1" customHeight="1" spans="1:256">
      <c r="A19" s="22"/>
      <c r="B19" s="23"/>
      <c r="C19" s="23"/>
      <c r="D19" s="23"/>
      <c r="E19" s="23"/>
      <c r="F19" s="23"/>
      <c r="G19" s="23"/>
      <c r="H19" s="23"/>
      <c r="I19" s="24"/>
    </row>
    <row r="20" s="13" customFormat="1" customHeight="1" spans="1:256">
      <c r="A20" s="22"/>
      <c r="B20" s="23"/>
      <c r="C20" s="23"/>
      <c r="D20" s="23"/>
      <c r="E20" s="23"/>
      <c r="F20" s="23"/>
      <c r="G20" s="23"/>
      <c r="H20" s="23"/>
      <c r="I20" s="24"/>
    </row>
    <row r="21" s="13" customFormat="1" customHeight="1" spans="1:256">
      <c r="A21" s="22"/>
      <c r="B21" s="23"/>
      <c r="C21" s="23"/>
      <c r="D21" s="23"/>
      <c r="E21" s="23"/>
      <c r="F21" s="23"/>
      <c r="G21" s="23"/>
      <c r="H21" s="23"/>
      <c r="I21" s="24"/>
    </row>
    <row r="22" s="13" customFormat="1" customHeight="1" spans="1:256">
      <c r="A22" s="22"/>
      <c r="B22" s="23"/>
      <c r="C22" s="23"/>
      <c r="D22" s="23"/>
      <c r="E22" s="23"/>
      <c r="F22" s="23"/>
      <c r="G22" s="23"/>
      <c r="H22" s="23"/>
      <c r="I22" s="24"/>
    </row>
    <row r="23" s="13" customFormat="1" customHeight="1" spans="1:256">
      <c r="A23" s="22"/>
      <c r="B23" s="23"/>
      <c r="C23" s="23"/>
      <c r="D23" s="23"/>
      <c r="E23" s="23"/>
      <c r="F23" s="23"/>
      <c r="G23" s="23"/>
      <c r="H23" s="23"/>
      <c r="I23" s="24"/>
    </row>
    <row r="24" s="13" customFormat="1" customHeight="1" spans="1:256">
      <c r="A24" s="25"/>
      <c r="B24" s="26"/>
      <c r="C24" s="26"/>
      <c r="D24" s="26"/>
      <c r="E24" s="26"/>
      <c r="F24" s="26"/>
      <c r="G24" s="26"/>
      <c r="H24" s="26"/>
      <c r="I24" s="27"/>
    </row>
    <row r="25" s="13" customFormat="1" customHeight="1" spans="1:256">
      <c r="A25" s="3" t="s">
        <v>211</v>
      </c>
      <c r="B25" s="3" t="s">
        <v>212</v>
      </c>
      <c r="C25" s="3" t="s">
        <v>213</v>
      </c>
      <c r="D25" s="4" t="s">
        <v>214</v>
      </c>
      <c r="E25" s="3" t="s">
        <v>215</v>
      </c>
      <c r="F25" s="3" t="s">
        <v>216</v>
      </c>
      <c r="G25" s="3" t="s">
        <v>217</v>
      </c>
      <c r="H25" s="3" t="s">
        <v>218</v>
      </c>
      <c r="I25" s="3" t="s">
        <v>219</v>
      </c>
    </row>
    <row r="26" s="14" customFormat="1" customHeight="1" spans="1:256">
      <c r="A26" s="28">
        <v>1</v>
      </c>
      <c r="B26" s="28"/>
      <c r="C26" s="29" t="s">
        <v>2532</v>
      </c>
      <c r="D26" s="28">
        <v>1</v>
      </c>
      <c r="E26" s="29"/>
      <c r="F26" s="29"/>
      <c r="G26" s="29" t="s">
        <v>2533</v>
      </c>
      <c r="H26" s="29" t="s">
        <v>2534</v>
      </c>
      <c r="I26" s="30"/>
      <c r="J26" s="31"/>
      <c r="K26" s="31"/>
      <c r="L26" s="31"/>
      <c r="M26" s="31"/>
      <c r="N26" s="31"/>
      <c r="O26" s="31"/>
      <c r="P26" s="31"/>
      <c r="Q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2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1"/>
      <c r="DD26" s="31"/>
      <c r="DE26" s="31"/>
      <c r="DF26" s="31"/>
      <c r="DG26" s="31"/>
      <c r="DH26" s="31"/>
      <c r="DI26" s="31"/>
      <c r="DJ26" s="31"/>
      <c r="DK26" s="31"/>
      <c r="DL26" s="31"/>
      <c r="DM26" s="31"/>
      <c r="DN26" s="31"/>
      <c r="DO26" s="31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  <c r="IU26" s="31"/>
      <c r="IV26" s="31"/>
    </row>
    <row r="27" s="13" customFormat="1" customHeight="1" spans="1:256">
      <c r="A27" s="33"/>
      <c r="B27" s="33"/>
      <c r="C27" s="34"/>
      <c r="D27" s="34"/>
      <c r="E27" s="35"/>
      <c r="F27" s="35"/>
      <c r="G27" s="35"/>
      <c r="H27" s="35"/>
      <c r="I27" s="31"/>
      <c r="J27" s="31"/>
      <c r="K27" s="31"/>
      <c r="L27" s="31"/>
      <c r="M27" s="31"/>
      <c r="N27" s="31"/>
      <c r="O27" s="31"/>
      <c r="P27" s="31"/>
      <c r="Q27" s="31"/>
      <c r="R27" s="14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2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1"/>
      <c r="DD27" s="31"/>
      <c r="DE27" s="31"/>
      <c r="DF27" s="31"/>
      <c r="DG27" s="31"/>
      <c r="DH27" s="31"/>
      <c r="DI27" s="31"/>
      <c r="DJ27" s="31"/>
      <c r="DK27" s="31"/>
      <c r="DL27" s="31"/>
      <c r="DM27" s="31"/>
      <c r="DN27" s="31"/>
      <c r="DO27" s="31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  <c r="IU27" s="31"/>
      <c r="IV27" s="31"/>
    </row>
    <row r="28" s="13" customFormat="1" customHeight="1" spans="1:256">
      <c r="A28" s="19">
        <v>2</v>
      </c>
      <c r="B28" s="20"/>
      <c r="C28" s="20"/>
      <c r="D28" s="20"/>
      <c r="E28" s="20"/>
      <c r="F28" s="20"/>
      <c r="G28" s="20"/>
      <c r="H28" s="20"/>
      <c r="I28" s="21"/>
    </row>
    <row r="29" s="13" customFormat="1" customHeight="1" spans="1:256">
      <c r="A29" s="22"/>
      <c r="B29" s="23"/>
      <c r="C29" s="23"/>
      <c r="D29" s="23"/>
      <c r="E29" s="23"/>
      <c r="F29" s="23"/>
      <c r="G29" s="23"/>
      <c r="H29" s="23"/>
      <c r="I29" s="24"/>
    </row>
    <row r="30" s="13" customFormat="1" customHeight="1" spans="1:256">
      <c r="A30" s="22"/>
      <c r="B30" s="23"/>
      <c r="C30" s="23"/>
      <c r="D30" s="23"/>
      <c r="E30" s="23"/>
      <c r="F30" s="23"/>
      <c r="G30" s="23"/>
      <c r="H30" s="23"/>
      <c r="I30" s="24"/>
    </row>
    <row r="31" s="13" customFormat="1" customHeight="1" spans="1:256">
      <c r="A31" s="22"/>
      <c r="B31" s="23"/>
      <c r="C31" s="23"/>
      <c r="D31" s="23"/>
      <c r="E31" s="23"/>
      <c r="F31" s="23"/>
      <c r="G31" s="23"/>
      <c r="H31" s="23"/>
      <c r="I31" s="24"/>
    </row>
    <row r="32" s="13" customFormat="1" customHeight="1" spans="1:256">
      <c r="A32" s="22"/>
      <c r="B32" s="23"/>
      <c r="C32" s="23"/>
      <c r="D32" s="23"/>
      <c r="E32" s="23"/>
      <c r="F32" s="23"/>
      <c r="G32" s="23"/>
      <c r="H32" s="23"/>
      <c r="I32" s="24"/>
    </row>
    <row r="33" s="13" customFormat="1" customHeight="1" spans="1:9">
      <c r="A33" s="22"/>
      <c r="B33" s="23"/>
      <c r="C33" s="23"/>
      <c r="D33" s="23"/>
      <c r="E33" s="23"/>
      <c r="F33" s="23"/>
      <c r="G33" s="23"/>
      <c r="H33" s="23"/>
      <c r="I33" s="24"/>
    </row>
    <row r="34" s="13" customFormat="1" customHeight="1" spans="1:9">
      <c r="A34" s="22"/>
      <c r="B34" s="23"/>
      <c r="C34" s="23"/>
      <c r="D34" s="23"/>
      <c r="E34" s="23"/>
      <c r="F34" s="23"/>
      <c r="G34" s="23"/>
      <c r="H34" s="23"/>
      <c r="I34" s="24"/>
    </row>
    <row r="35" s="13" customFormat="1" customHeight="1" spans="1:9">
      <c r="A35" s="22"/>
      <c r="B35" s="23"/>
      <c r="C35" s="23"/>
      <c r="D35" s="23"/>
      <c r="E35" s="23"/>
      <c r="F35" s="23"/>
      <c r="G35" s="23"/>
      <c r="H35" s="23"/>
      <c r="I35" s="24"/>
    </row>
    <row r="36" s="13" customFormat="1" customHeight="1" spans="1:9">
      <c r="A36" s="22"/>
      <c r="B36" s="23"/>
      <c r="C36" s="23"/>
      <c r="D36" s="23"/>
      <c r="E36" s="23"/>
      <c r="F36" s="23"/>
      <c r="G36" s="23"/>
      <c r="H36" s="23"/>
      <c r="I36" s="24"/>
    </row>
    <row r="37" s="13" customFormat="1" customHeight="1" spans="1:9">
      <c r="A37" s="22"/>
      <c r="B37" s="23"/>
      <c r="C37" s="23"/>
      <c r="D37" s="23"/>
      <c r="E37" s="23"/>
      <c r="F37" s="23"/>
      <c r="G37" s="23"/>
      <c r="H37" s="23"/>
      <c r="I37" s="24"/>
    </row>
    <row r="38" s="13" customFormat="1" customHeight="1" spans="1:9">
      <c r="A38" s="22"/>
      <c r="B38" s="23"/>
      <c r="C38" s="23"/>
      <c r="D38" s="23"/>
      <c r="E38" s="23"/>
      <c r="F38" s="23"/>
      <c r="G38" s="23"/>
      <c r="H38" s="23"/>
      <c r="I38" s="24"/>
    </row>
    <row r="39" s="13" customFormat="1" customHeight="1" spans="1:9">
      <c r="A39" s="22"/>
      <c r="B39" s="23"/>
      <c r="C39" s="23"/>
      <c r="D39" s="23"/>
      <c r="E39" s="23"/>
      <c r="F39" s="23"/>
      <c r="G39" s="23"/>
      <c r="H39" s="23"/>
      <c r="I39" s="24"/>
    </row>
    <row r="40" s="13" customFormat="1" customHeight="1" spans="1:9">
      <c r="A40" s="22"/>
      <c r="B40" s="23"/>
      <c r="C40" s="23"/>
      <c r="D40" s="23"/>
      <c r="E40" s="23"/>
      <c r="F40" s="23"/>
      <c r="G40" s="23"/>
      <c r="H40" s="23"/>
      <c r="I40" s="24"/>
    </row>
    <row r="41" s="13" customFormat="1" customHeight="1" spans="1:9">
      <c r="A41" s="22"/>
      <c r="B41" s="23"/>
      <c r="C41" s="23"/>
      <c r="D41" s="23"/>
      <c r="E41" s="23"/>
      <c r="F41" s="23"/>
      <c r="G41" s="23"/>
      <c r="H41" s="23"/>
      <c r="I41" s="24"/>
    </row>
    <row r="42" s="13" customFormat="1" customHeight="1" spans="1:9">
      <c r="A42" s="22"/>
      <c r="B42" s="23"/>
      <c r="C42" s="23"/>
      <c r="D42" s="23"/>
      <c r="E42" s="23"/>
      <c r="F42" s="23"/>
      <c r="G42" s="23"/>
      <c r="H42" s="23"/>
      <c r="I42" s="24"/>
    </row>
    <row r="43" s="13" customFormat="1" customHeight="1" spans="1:9">
      <c r="A43" s="22"/>
      <c r="B43" s="23"/>
      <c r="C43" s="23"/>
      <c r="D43" s="23"/>
      <c r="E43" s="23"/>
      <c r="F43" s="23"/>
      <c r="G43" s="23"/>
      <c r="H43" s="23"/>
      <c r="I43" s="24"/>
    </row>
    <row r="44" s="13" customFormat="1" customHeight="1" spans="1:9">
      <c r="A44" s="22"/>
      <c r="B44" s="23"/>
      <c r="C44" s="23"/>
      <c r="D44" s="23"/>
      <c r="E44" s="23"/>
      <c r="F44" s="23"/>
      <c r="G44" s="23"/>
      <c r="H44" s="23"/>
      <c r="I44" s="24"/>
    </row>
    <row r="45" s="13" customFormat="1" customHeight="1" spans="1:9">
      <c r="A45" s="22"/>
      <c r="B45" s="23"/>
      <c r="C45" s="23"/>
      <c r="D45" s="23"/>
      <c r="E45" s="23"/>
      <c r="F45" s="23"/>
      <c r="G45" s="23"/>
      <c r="H45" s="23"/>
      <c r="I45" s="24"/>
    </row>
    <row r="46" s="13" customFormat="1" customHeight="1" spans="1:9">
      <c r="A46" s="22"/>
      <c r="B46" s="23"/>
      <c r="C46" s="23"/>
      <c r="D46" s="23"/>
      <c r="E46" s="23"/>
      <c r="F46" s="23"/>
      <c r="G46" s="23"/>
      <c r="H46" s="23"/>
      <c r="I46" s="24"/>
    </row>
    <row r="47" s="13" customFormat="1" customHeight="1" spans="1:9">
      <c r="A47" s="22"/>
      <c r="B47" s="23"/>
      <c r="C47" s="23"/>
      <c r="D47" s="23"/>
      <c r="E47" s="23"/>
      <c r="F47" s="23"/>
      <c r="G47" s="23"/>
      <c r="H47" s="23"/>
      <c r="I47" s="24"/>
    </row>
    <row r="48" s="13" customFormat="1" customHeight="1" spans="1:9">
      <c r="A48" s="22"/>
      <c r="B48" s="23"/>
      <c r="C48" s="23"/>
      <c r="D48" s="23"/>
      <c r="E48" s="23"/>
      <c r="F48" s="23"/>
      <c r="G48" s="23"/>
      <c r="H48" s="23"/>
      <c r="I48" s="24"/>
    </row>
    <row r="49" s="13" customFormat="1" customHeight="1" spans="1:256">
      <c r="A49" s="22"/>
      <c r="B49" s="23"/>
      <c r="C49" s="23"/>
      <c r="D49" s="23"/>
      <c r="E49" s="23"/>
      <c r="F49" s="23"/>
      <c r="G49" s="23"/>
      <c r="H49" s="23"/>
      <c r="I49" s="24"/>
    </row>
    <row r="50" s="13" customFormat="1" customHeight="1" spans="1:256">
      <c r="A50" s="25"/>
      <c r="B50" s="26"/>
      <c r="C50" s="26"/>
      <c r="D50" s="26"/>
      <c r="E50" s="26"/>
      <c r="F50" s="26"/>
      <c r="G50" s="26"/>
      <c r="H50" s="26"/>
      <c r="I50" s="27"/>
    </row>
    <row r="51" s="13" customFormat="1" customHeight="1" spans="1:256">
      <c r="A51" s="3" t="s">
        <v>211</v>
      </c>
      <c r="B51" s="3" t="s">
        <v>212</v>
      </c>
      <c r="C51" s="3" t="s">
        <v>213</v>
      </c>
      <c r="D51" s="4" t="s">
        <v>214</v>
      </c>
      <c r="E51" s="3" t="s">
        <v>215</v>
      </c>
      <c r="F51" s="3" t="s">
        <v>216</v>
      </c>
      <c r="G51" s="3" t="s">
        <v>217</v>
      </c>
      <c r="H51" s="3" t="s">
        <v>218</v>
      </c>
      <c r="I51" s="3" t="s">
        <v>219</v>
      </c>
    </row>
    <row r="52" s="15" customFormat="1" customHeight="1" spans="1:256">
      <c r="A52" s="28">
        <v>2</v>
      </c>
      <c r="B52" s="28"/>
      <c r="C52" s="29" t="s">
        <v>2535</v>
      </c>
      <c r="D52" s="28">
        <v>1</v>
      </c>
      <c r="E52" s="29"/>
      <c r="F52" s="28"/>
      <c r="G52" s="29" t="s">
        <v>2536</v>
      </c>
      <c r="H52" s="29" t="s">
        <v>2537</v>
      </c>
      <c r="I52" s="28"/>
      <c r="J52" s="33"/>
      <c r="K52" s="33"/>
      <c r="L52" s="33"/>
      <c r="M52" s="33"/>
      <c r="N52" s="33"/>
      <c r="O52" s="33"/>
      <c r="P52" s="33"/>
      <c r="Q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6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  <c r="IS52" s="33"/>
      <c r="IT52" s="33"/>
      <c r="IU52" s="33"/>
      <c r="IV52" s="33"/>
    </row>
    <row r="53" s="13" customFormat="1" customHeight="1" spans="1:256">
      <c r="B53" s="16"/>
      <c r="D53" s="16"/>
    </row>
    <row r="54" s="13" customFormat="1" customHeight="1" spans="1:256">
      <c r="A54" s="19">
        <v>3</v>
      </c>
      <c r="B54" s="20"/>
      <c r="C54" s="20"/>
      <c r="D54" s="20"/>
      <c r="E54" s="20"/>
      <c r="F54" s="20"/>
      <c r="G54" s="20"/>
      <c r="H54" s="20"/>
      <c r="I54" s="21"/>
    </row>
    <row r="55" s="13" customFormat="1" customHeight="1" spans="1:256">
      <c r="A55" s="22"/>
      <c r="B55" s="37"/>
      <c r="C55" s="37"/>
      <c r="D55" s="37"/>
      <c r="E55" s="37"/>
      <c r="F55" s="37"/>
      <c r="G55" s="37"/>
      <c r="H55" s="37"/>
      <c r="I55" s="24"/>
    </row>
    <row r="56" s="13" customFormat="1" customHeight="1" spans="1:256">
      <c r="A56" s="22"/>
      <c r="B56" s="37"/>
      <c r="C56" s="37"/>
      <c r="D56" s="37"/>
      <c r="E56" s="37"/>
      <c r="F56" s="37"/>
      <c r="G56" s="37"/>
      <c r="H56" s="37"/>
      <c r="I56" s="24"/>
    </row>
    <row r="57" s="13" customFormat="1" customHeight="1" spans="1:256">
      <c r="A57" s="22"/>
      <c r="B57" s="37"/>
      <c r="C57" s="37"/>
      <c r="D57" s="37"/>
      <c r="E57" s="37"/>
      <c r="F57" s="37"/>
      <c r="G57" s="37"/>
      <c r="H57" s="37"/>
      <c r="I57" s="24"/>
    </row>
    <row r="58" s="13" customFormat="1" customHeight="1" spans="1:256">
      <c r="A58" s="22"/>
      <c r="B58" s="37"/>
      <c r="C58" s="37"/>
      <c r="D58" s="37"/>
      <c r="E58" s="37"/>
      <c r="F58" s="37"/>
      <c r="G58" s="37"/>
      <c r="H58" s="37"/>
      <c r="I58" s="24"/>
    </row>
    <row r="59" s="13" customFormat="1" customHeight="1" spans="1:256">
      <c r="A59" s="22"/>
      <c r="B59" s="37"/>
      <c r="C59" s="37"/>
      <c r="D59" s="37"/>
      <c r="E59" s="37"/>
      <c r="F59" s="37"/>
      <c r="G59" s="37"/>
      <c r="H59" s="37"/>
      <c r="I59" s="24"/>
    </row>
    <row r="60" s="13" customFormat="1" customHeight="1" spans="1:256">
      <c r="A60" s="22"/>
      <c r="B60" s="37"/>
      <c r="C60" s="37"/>
      <c r="D60" s="37"/>
      <c r="E60" s="37"/>
      <c r="F60" s="37"/>
      <c r="G60" s="37"/>
      <c r="H60" s="37"/>
      <c r="I60" s="24"/>
    </row>
    <row r="61" s="13" customFormat="1" customHeight="1" spans="1:256">
      <c r="A61" s="22"/>
      <c r="B61" s="37"/>
      <c r="C61" s="37"/>
      <c r="D61" s="37"/>
      <c r="E61" s="37"/>
      <c r="F61" s="37"/>
      <c r="G61" s="37"/>
      <c r="H61" s="37"/>
      <c r="I61" s="24"/>
    </row>
    <row r="62" s="13" customFormat="1" customHeight="1" spans="1:256">
      <c r="A62" s="22"/>
      <c r="B62" s="37"/>
      <c r="C62" s="37"/>
      <c r="D62" s="37"/>
      <c r="E62" s="37"/>
      <c r="F62" s="37"/>
      <c r="G62" s="37"/>
      <c r="H62" s="37"/>
      <c r="I62" s="24"/>
    </row>
    <row r="63" s="13" customFormat="1" customHeight="1" spans="1:256">
      <c r="A63" s="22"/>
      <c r="B63" s="37"/>
      <c r="C63" s="37"/>
      <c r="D63" s="37"/>
      <c r="E63" s="37"/>
      <c r="F63" s="37"/>
      <c r="G63" s="37"/>
      <c r="H63" s="37"/>
      <c r="I63" s="24"/>
    </row>
    <row r="64" s="13" customFormat="1" customHeight="1" spans="1:256">
      <c r="A64" s="22"/>
      <c r="B64" s="37"/>
      <c r="C64" s="37"/>
      <c r="D64" s="37"/>
      <c r="E64" s="37"/>
      <c r="F64" s="37"/>
      <c r="G64" s="37"/>
      <c r="H64" s="37"/>
      <c r="I64" s="24"/>
    </row>
    <row r="65" s="13" customFormat="1" customHeight="1" spans="1:256">
      <c r="A65" s="22"/>
      <c r="B65" s="37"/>
      <c r="C65" s="37"/>
      <c r="D65" s="37"/>
      <c r="E65" s="37"/>
      <c r="F65" s="37"/>
      <c r="G65" s="37"/>
      <c r="H65" s="37"/>
      <c r="I65" s="24"/>
    </row>
    <row r="66" s="13" customFormat="1" customHeight="1" spans="1:256">
      <c r="A66" s="22"/>
      <c r="B66" s="37"/>
      <c r="C66" s="37"/>
      <c r="D66" s="37"/>
      <c r="E66" s="37"/>
      <c r="F66" s="37"/>
      <c r="G66" s="37"/>
      <c r="H66" s="37"/>
      <c r="I66" s="24"/>
    </row>
    <row r="67" s="13" customFormat="1" customHeight="1" spans="1:256">
      <c r="A67" s="22"/>
      <c r="B67" s="37"/>
      <c r="C67" s="37"/>
      <c r="D67" s="37"/>
      <c r="E67" s="37"/>
      <c r="F67" s="37"/>
      <c r="G67" s="37"/>
      <c r="H67" s="37"/>
      <c r="I67" s="24"/>
    </row>
    <row r="68" s="13" customFormat="1" customHeight="1" spans="1:256">
      <c r="A68" s="22"/>
      <c r="B68" s="37"/>
      <c r="C68" s="37"/>
      <c r="D68" s="37"/>
      <c r="E68" s="37"/>
      <c r="F68" s="37"/>
      <c r="G68" s="37"/>
      <c r="H68" s="37"/>
      <c r="I68" s="24"/>
    </row>
    <row r="69" s="13" customFormat="1" customHeight="1" spans="1:256">
      <c r="A69" s="22"/>
      <c r="B69" s="37"/>
      <c r="C69" s="37"/>
      <c r="D69" s="37"/>
      <c r="E69" s="37"/>
      <c r="F69" s="37"/>
      <c r="G69" s="37"/>
      <c r="H69" s="37"/>
      <c r="I69" s="24"/>
    </row>
    <row r="70" s="13" customFormat="1" customHeight="1" spans="1:256">
      <c r="A70" s="22"/>
      <c r="B70" s="37"/>
      <c r="C70" s="37"/>
      <c r="D70" s="37"/>
      <c r="E70" s="37"/>
      <c r="F70" s="37"/>
      <c r="G70" s="37"/>
      <c r="H70" s="37"/>
      <c r="I70" s="24"/>
    </row>
    <row r="71" s="13" customFormat="1" customHeight="1" spans="1:256">
      <c r="A71" s="22"/>
      <c r="B71" s="37"/>
      <c r="C71" s="37"/>
      <c r="D71" s="37"/>
      <c r="E71" s="37"/>
      <c r="F71" s="37"/>
      <c r="G71" s="37"/>
      <c r="H71" s="37"/>
      <c r="I71" s="24"/>
    </row>
    <row r="72" s="13" customFormat="1" customHeight="1" spans="1:256">
      <c r="A72" s="22"/>
      <c r="B72" s="37"/>
      <c r="C72" s="37"/>
      <c r="D72" s="37"/>
      <c r="E72" s="37"/>
      <c r="F72" s="37"/>
      <c r="G72" s="37"/>
      <c r="H72" s="37"/>
      <c r="I72" s="24"/>
    </row>
    <row r="73" s="13" customFormat="1" customHeight="1" spans="1:256">
      <c r="A73" s="22"/>
      <c r="B73" s="37"/>
      <c r="C73" s="37"/>
      <c r="D73" s="37"/>
      <c r="E73" s="37"/>
      <c r="F73" s="37"/>
      <c r="G73" s="37"/>
      <c r="H73" s="37"/>
      <c r="I73" s="24"/>
    </row>
    <row r="74" s="13" customFormat="1" customHeight="1" spans="1:256">
      <c r="A74" s="22"/>
      <c r="B74" s="37"/>
      <c r="C74" s="37"/>
      <c r="D74" s="37"/>
      <c r="E74" s="37"/>
      <c r="F74" s="37"/>
      <c r="G74" s="37"/>
      <c r="H74" s="37"/>
      <c r="I74" s="24"/>
    </row>
    <row r="75" s="13" customFormat="1" customHeight="1" spans="1:256">
      <c r="A75" s="22"/>
      <c r="B75" s="37"/>
      <c r="C75" s="37"/>
      <c r="D75" s="37"/>
      <c r="E75" s="37"/>
      <c r="F75" s="37"/>
      <c r="G75" s="37"/>
      <c r="H75" s="37"/>
      <c r="I75" s="24"/>
    </row>
    <row r="76" s="13" customFormat="1" customHeight="1" spans="1:256">
      <c r="A76" s="22"/>
      <c r="B76" s="37"/>
      <c r="C76" s="37"/>
      <c r="D76" s="37"/>
      <c r="E76" s="37"/>
      <c r="F76" s="37"/>
      <c r="G76" s="37"/>
      <c r="H76" s="37"/>
      <c r="I76" s="24"/>
    </row>
    <row r="77" s="13" customFormat="1" customHeight="1" spans="1:256">
      <c r="A77" s="3" t="s">
        <v>211</v>
      </c>
      <c r="B77" s="3" t="s">
        <v>212</v>
      </c>
      <c r="C77" s="3" t="s">
        <v>213</v>
      </c>
      <c r="D77" s="4" t="s">
        <v>214</v>
      </c>
      <c r="E77" s="3" t="s">
        <v>215</v>
      </c>
      <c r="F77" s="3" t="s">
        <v>216</v>
      </c>
      <c r="G77" s="3" t="s">
        <v>217</v>
      </c>
      <c r="H77" s="3" t="s">
        <v>218</v>
      </c>
      <c r="I77" s="3" t="s">
        <v>219</v>
      </c>
    </row>
    <row r="78" s="13" customFormat="1" customHeight="1" spans="1:256">
      <c r="A78" s="28">
        <v>3</v>
      </c>
      <c r="B78" s="28">
        <v>80745</v>
      </c>
      <c r="C78" s="29" t="s">
        <v>2538</v>
      </c>
      <c r="D78" s="28">
        <v>1</v>
      </c>
      <c r="E78" s="38"/>
      <c r="F78" s="30"/>
      <c r="G78" s="38" t="s">
        <v>2539</v>
      </c>
      <c r="H78" s="39" t="s">
        <v>2540</v>
      </c>
      <c r="I78" s="30">
        <v>5.4</v>
      </c>
      <c r="J78" s="31"/>
      <c r="K78" s="31"/>
      <c r="L78" s="31"/>
      <c r="M78" s="31"/>
      <c r="N78" s="31"/>
      <c r="O78" s="31"/>
      <c r="P78" s="31"/>
      <c r="Q78" s="31"/>
      <c r="R78" s="14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2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  <c r="IO78" s="31"/>
      <c r="IP78" s="31"/>
      <c r="IQ78" s="31"/>
      <c r="IR78" s="31"/>
      <c r="IS78" s="31"/>
      <c r="IT78" s="31"/>
      <c r="IU78" s="31"/>
      <c r="IV78" s="31"/>
    </row>
    <row r="79" s="13" customFormat="1" customHeight="1" spans="1:256">
      <c r="B79" s="16"/>
      <c r="D79" s="16"/>
    </row>
  </sheetData>
  <mergeCells count="7">
    <mergeCell ref="A1:I1"/>
    <mergeCell ref="A2:A24"/>
    <mergeCell ref="A28:A50"/>
    <mergeCell ref="A54:A76"/>
    <mergeCell ref="B2:I24"/>
    <mergeCell ref="B28:I50"/>
    <mergeCell ref="B54:I76"/>
  </mergeCells>
  <pageMargins left="0.75" right="0.75" top="1" bottom="1" header="0.5" footer="0.5"/>
  <headerFooter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4"/>
  <dimension ref="A1:I62"/>
  <sheetViews>
    <sheetView zoomScale="85" zoomScaleNormal="85" workbookViewId="0">
      <selection activeCell="I27" sqref="I27:I40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2541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27222</v>
      </c>
      <c r="C27" s="3" t="s">
        <v>2542</v>
      </c>
      <c r="D27" s="4">
        <v>1</v>
      </c>
      <c r="E27" s="3"/>
      <c r="F27" s="3"/>
      <c r="G27" s="3" t="s">
        <v>2543</v>
      </c>
      <c r="H27" s="3" t="s">
        <v>2544</v>
      </c>
      <c r="I27" s="3">
        <v>4.52</v>
      </c>
    </row>
    <row r="28" s="1" customFormat="1" customHeight="1" spans="1:9">
      <c r="A28" s="3">
        <v>2</v>
      </c>
      <c r="B28" s="3">
        <v>22603</v>
      </c>
      <c r="C28" s="3" t="s">
        <v>2545</v>
      </c>
      <c r="D28" s="4">
        <v>2</v>
      </c>
      <c r="E28" s="3"/>
      <c r="F28" s="3"/>
      <c r="G28" s="3" t="s">
        <v>2546</v>
      </c>
      <c r="H28" s="3" t="s">
        <v>2547</v>
      </c>
      <c r="I28" s="3">
        <v>0.28</v>
      </c>
    </row>
    <row r="29" s="1" customFormat="1" customHeight="1" spans="1:9">
      <c r="A29" s="3">
        <v>3</v>
      </c>
      <c r="B29" s="3">
        <v>22606</v>
      </c>
      <c r="C29" s="3" t="s">
        <v>2548</v>
      </c>
      <c r="D29" s="4">
        <v>2</v>
      </c>
      <c r="E29" s="3"/>
      <c r="F29" s="3"/>
      <c r="G29" s="3" t="s">
        <v>2549</v>
      </c>
      <c r="H29" s="3" t="s">
        <v>2550</v>
      </c>
      <c r="I29" s="3">
        <v>1.93</v>
      </c>
    </row>
    <row r="30" s="1" customFormat="1" customHeight="1" spans="1:9">
      <c r="A30" s="3">
        <v>4</v>
      </c>
      <c r="B30" s="3">
        <v>22605</v>
      </c>
      <c r="C30" s="3" t="s">
        <v>2551</v>
      </c>
      <c r="D30" s="4">
        <v>2</v>
      </c>
      <c r="E30" s="3"/>
      <c r="F30" s="3"/>
      <c r="G30" s="3" t="s">
        <v>2552</v>
      </c>
      <c r="H30" s="3" t="s">
        <v>2553</v>
      </c>
      <c r="I30" s="3">
        <v>1.29</v>
      </c>
    </row>
    <row r="31" s="1" customFormat="1" customHeight="1" spans="1:9">
      <c r="A31" s="3">
        <v>5</v>
      </c>
      <c r="B31" s="3">
        <v>22604</v>
      </c>
      <c r="C31" s="3" t="s">
        <v>2554</v>
      </c>
      <c r="D31" s="4">
        <v>2</v>
      </c>
      <c r="E31" s="3"/>
      <c r="F31" s="3"/>
      <c r="G31" s="3" t="s">
        <v>2555</v>
      </c>
      <c r="H31" s="3" t="s">
        <v>2556</v>
      </c>
      <c r="I31" s="3">
        <v>0.69</v>
      </c>
    </row>
    <row r="32" s="1" customFormat="1" customHeight="1" spans="1:9">
      <c r="A32" s="3">
        <v>6</v>
      </c>
      <c r="B32" s="3">
        <v>22607</v>
      </c>
      <c r="C32" s="3" t="s">
        <v>2557</v>
      </c>
      <c r="D32" s="4">
        <v>2</v>
      </c>
      <c r="E32" s="3"/>
      <c r="F32" s="3"/>
      <c r="G32" s="3" t="s">
        <v>2558</v>
      </c>
      <c r="H32" s="3" t="s">
        <v>2559</v>
      </c>
      <c r="I32" s="3">
        <v>0.34</v>
      </c>
    </row>
    <row r="33" s="1" customFormat="1" customHeight="1" spans="1:9">
      <c r="A33" s="3">
        <v>7</v>
      </c>
      <c r="B33" s="3">
        <v>22608</v>
      </c>
      <c r="C33" s="3" t="s">
        <v>2560</v>
      </c>
      <c r="D33" s="4">
        <v>4</v>
      </c>
      <c r="E33" s="3"/>
      <c r="F33" s="3"/>
      <c r="G33" s="3" t="s">
        <v>2561</v>
      </c>
      <c r="H33" s="3" t="s">
        <v>2562</v>
      </c>
      <c r="I33" s="3">
        <v>0.17</v>
      </c>
    </row>
    <row r="34" s="1" customFormat="1" customHeight="1" spans="1:9">
      <c r="A34" s="3">
        <v>8</v>
      </c>
      <c r="B34" s="3">
        <v>22609</v>
      </c>
      <c r="C34" s="3" t="s">
        <v>2563</v>
      </c>
      <c r="D34" s="4">
        <v>2</v>
      </c>
      <c r="E34" s="3"/>
      <c r="F34" s="3"/>
      <c r="G34" s="3" t="s">
        <v>2564</v>
      </c>
      <c r="H34" s="3" t="s">
        <v>2565</v>
      </c>
      <c r="I34" s="3">
        <v>4.5</v>
      </c>
    </row>
    <row r="35" s="1" customFormat="1" customHeight="1" spans="1:9">
      <c r="A35" s="3">
        <v>9</v>
      </c>
      <c r="B35" s="3">
        <v>22613</v>
      </c>
      <c r="C35" s="3" t="s">
        <v>2566</v>
      </c>
      <c r="D35" s="4">
        <v>2</v>
      </c>
      <c r="E35" s="3"/>
      <c r="F35" s="3"/>
      <c r="G35" s="3" t="s">
        <v>2567</v>
      </c>
      <c r="H35" s="3" t="s">
        <v>2568</v>
      </c>
      <c r="I35" s="3">
        <v>0.17</v>
      </c>
    </row>
    <row r="36" s="1" customFormat="1" customHeight="1" spans="1:9">
      <c r="A36" s="3">
        <v>10</v>
      </c>
      <c r="B36" s="3">
        <v>22614</v>
      </c>
      <c r="C36" s="3" t="s">
        <v>2569</v>
      </c>
      <c r="D36" s="4">
        <v>2</v>
      </c>
      <c r="E36" s="3"/>
      <c r="F36" s="3"/>
      <c r="G36" s="3" t="s">
        <v>2570</v>
      </c>
      <c r="H36" s="3" t="s">
        <v>2571</v>
      </c>
      <c r="I36" s="3">
        <v>0.17</v>
      </c>
    </row>
    <row r="37" s="1" customFormat="1" customHeight="1" spans="1:9">
      <c r="A37" s="3">
        <v>11</v>
      </c>
      <c r="B37" s="3">
        <v>22611</v>
      </c>
      <c r="C37" s="3" t="s">
        <v>2572</v>
      </c>
      <c r="D37" s="4">
        <v>1</v>
      </c>
      <c r="E37" s="3"/>
      <c r="F37" s="3"/>
      <c r="G37" s="3" t="s">
        <v>2573</v>
      </c>
      <c r="H37" s="3" t="s">
        <v>2574</v>
      </c>
      <c r="I37" s="3">
        <v>0.97</v>
      </c>
    </row>
    <row r="38" s="1" customFormat="1" customHeight="1" spans="1:9">
      <c r="A38" s="3">
        <v>12</v>
      </c>
      <c r="B38" s="3">
        <v>27223</v>
      </c>
      <c r="C38" s="3" t="s">
        <v>2575</v>
      </c>
      <c r="D38" s="4">
        <v>1</v>
      </c>
      <c r="E38" s="3"/>
      <c r="F38" s="3"/>
      <c r="G38" s="3" t="s">
        <v>2576</v>
      </c>
      <c r="H38" s="3" t="s">
        <v>2577</v>
      </c>
      <c r="I38" s="3">
        <v>2.26</v>
      </c>
    </row>
    <row r="39" s="1" customFormat="1" customHeight="1" spans="1:9">
      <c r="A39" s="3">
        <v>13</v>
      </c>
      <c r="B39" s="3">
        <v>22610</v>
      </c>
      <c r="C39" s="3" t="s">
        <v>2578</v>
      </c>
      <c r="D39" s="4">
        <v>1</v>
      </c>
      <c r="E39" s="3"/>
      <c r="F39" s="3"/>
      <c r="G39" s="3" t="s">
        <v>2579</v>
      </c>
      <c r="H39" s="3" t="s">
        <v>2580</v>
      </c>
      <c r="I39" s="3">
        <v>0.82</v>
      </c>
    </row>
    <row r="40" s="1" customFormat="1" customHeight="1" spans="1:9">
      <c r="A40" s="3">
        <v>14</v>
      </c>
      <c r="B40" s="3">
        <v>22612</v>
      </c>
      <c r="C40" s="3" t="s">
        <v>2581</v>
      </c>
      <c r="D40" s="4">
        <v>1</v>
      </c>
      <c r="E40" s="3"/>
      <c r="F40" s="3"/>
      <c r="G40" s="3" t="s">
        <v>2582</v>
      </c>
      <c r="H40" s="3" t="s">
        <v>2583</v>
      </c>
      <c r="I40" s="3">
        <v>0.06</v>
      </c>
    </row>
  </sheetData>
  <mergeCells count="2">
    <mergeCell ref="A1:I1"/>
    <mergeCell ref="A62:I62"/>
  </mergeCells>
  <conditionalFormatting sqref="B58:B59">
    <cfRule type="duplicateValues" dxfId="0" priority="1" stopIfTrue="1"/>
  </conditionalFormatting>
  <conditionalFormatting sqref="B35:B36 B50">
    <cfRule type="duplicateValues" dxfId="0" priority="2" stopIfTrue="1"/>
  </conditionalFormatting>
  <dataValidations count="1">
    <dataValidation type="textLength" operator="lessThanOrEqual" allowBlank="1" showInputMessage="1" showErrorMessage="1" errorTitle="提示" error="此处最多只能输入 [20] 个字符。" sqref="B50 B35:B36 B58:B59">
      <formula1>20</formula1>
    </dataValidation>
  </dataValidations>
  <pageMargins left="0.7" right="0.7" top="0.75" bottom="0.75" header="0.3" footer="0.3"/>
  <headerFooter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5"/>
  <dimension ref="A1:I38"/>
  <sheetViews>
    <sheetView zoomScale="85" zoomScaleNormal="85" workbookViewId="0">
      <selection activeCell="I27" sqref="I27:I38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2584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10025</v>
      </c>
      <c r="C27" s="3" t="s">
        <v>1614</v>
      </c>
      <c r="D27" s="4">
        <v>1</v>
      </c>
      <c r="E27" s="3"/>
      <c r="F27" s="3"/>
      <c r="G27" s="3" t="s">
        <v>2585</v>
      </c>
      <c r="H27" s="3" t="s">
        <v>2586</v>
      </c>
      <c r="I27" s="3">
        <v>0.2</v>
      </c>
    </row>
    <row r="28" s="1" customFormat="1" customHeight="1" spans="1:9">
      <c r="A28" s="3">
        <v>2</v>
      </c>
      <c r="B28" s="3">
        <v>22710</v>
      </c>
      <c r="C28" s="3" t="s">
        <v>2587</v>
      </c>
      <c r="D28" s="4">
        <v>1</v>
      </c>
      <c r="E28" s="3"/>
      <c r="F28" s="3"/>
      <c r="G28" s="3" t="s">
        <v>2588</v>
      </c>
      <c r="H28" s="3" t="s">
        <v>2589</v>
      </c>
      <c r="I28" s="3">
        <v>0.17</v>
      </c>
    </row>
    <row r="29" s="1" customFormat="1" customHeight="1" spans="1:9">
      <c r="A29" s="3">
        <v>3</v>
      </c>
      <c r="B29" s="3">
        <v>22711</v>
      </c>
      <c r="C29" s="3" t="s">
        <v>2590</v>
      </c>
      <c r="D29" s="4">
        <v>1</v>
      </c>
      <c r="E29" s="3"/>
      <c r="F29" s="3"/>
      <c r="G29" s="3" t="s">
        <v>2591</v>
      </c>
      <c r="H29" s="3" t="s">
        <v>2592</v>
      </c>
      <c r="I29" s="3">
        <v>0.43</v>
      </c>
    </row>
    <row r="30" s="1" customFormat="1" customHeight="1" spans="1:9">
      <c r="A30" s="3">
        <v>4</v>
      </c>
      <c r="B30" s="3">
        <v>22707</v>
      </c>
      <c r="C30" s="3" t="s">
        <v>2593</v>
      </c>
      <c r="D30" s="4">
        <v>1</v>
      </c>
      <c r="E30" s="3"/>
      <c r="F30" s="3"/>
      <c r="G30" s="3" t="s">
        <v>2594</v>
      </c>
      <c r="H30" s="3" t="s">
        <v>2595</v>
      </c>
      <c r="I30" s="3">
        <v>3.86</v>
      </c>
    </row>
    <row r="31" s="1" customFormat="1" customHeight="1" spans="1:9">
      <c r="A31" s="3">
        <v>5</v>
      </c>
      <c r="B31" s="3">
        <v>11626</v>
      </c>
      <c r="C31" s="3" t="s">
        <v>300</v>
      </c>
      <c r="D31" s="4">
        <v>2</v>
      </c>
      <c r="E31" s="3"/>
      <c r="F31" s="3"/>
      <c r="G31" s="3" t="s">
        <v>2596</v>
      </c>
      <c r="H31" s="3" t="s">
        <v>2597</v>
      </c>
      <c r="I31" s="3">
        <v>0.08</v>
      </c>
    </row>
    <row r="32" s="1" customFormat="1" customHeight="1" spans="1:9">
      <c r="A32" s="3">
        <v>6</v>
      </c>
      <c r="B32" s="3">
        <v>27236</v>
      </c>
      <c r="C32" s="3" t="s">
        <v>2598</v>
      </c>
      <c r="D32" s="4">
        <v>1</v>
      </c>
      <c r="E32" s="3"/>
      <c r="F32" s="3"/>
      <c r="G32" s="3" t="s">
        <v>2599</v>
      </c>
      <c r="H32" s="3" t="s">
        <v>2600</v>
      </c>
      <c r="I32" s="3">
        <v>0.56</v>
      </c>
    </row>
    <row r="33" s="1" customFormat="1" customHeight="1" spans="1:9">
      <c r="A33" s="3">
        <v>7</v>
      </c>
      <c r="B33" s="3">
        <v>27237</v>
      </c>
      <c r="C33" s="3" t="s">
        <v>2601</v>
      </c>
      <c r="D33" s="4">
        <v>1</v>
      </c>
      <c r="E33" s="3"/>
      <c r="F33" s="3"/>
      <c r="G33" s="3" t="s">
        <v>2602</v>
      </c>
      <c r="H33" s="3" t="s">
        <v>2603</v>
      </c>
      <c r="I33" s="3">
        <v>0.56</v>
      </c>
    </row>
    <row r="34" s="1" customFormat="1" customHeight="1" spans="1:9">
      <c r="A34" s="3">
        <v>8</v>
      </c>
      <c r="B34" s="3">
        <v>10012</v>
      </c>
      <c r="C34" s="3" t="s">
        <v>2604</v>
      </c>
      <c r="D34" s="4">
        <v>1</v>
      </c>
      <c r="E34" s="3"/>
      <c r="F34" s="3"/>
      <c r="G34" s="3" t="s">
        <v>2605</v>
      </c>
      <c r="H34" s="3" t="s">
        <v>2606</v>
      </c>
      <c r="I34" s="3">
        <v>2.83</v>
      </c>
    </row>
    <row r="35" s="1" customFormat="1" customHeight="1" spans="1:9">
      <c r="A35" s="3">
        <v>9</v>
      </c>
      <c r="B35" s="3">
        <v>10024</v>
      </c>
      <c r="C35" s="3" t="s">
        <v>2607</v>
      </c>
      <c r="D35" s="4">
        <v>1</v>
      </c>
      <c r="E35" s="3"/>
      <c r="F35" s="3"/>
      <c r="G35" s="3" t="s">
        <v>2608</v>
      </c>
      <c r="H35" s="3" t="s">
        <v>2609</v>
      </c>
      <c r="I35" s="3">
        <v>0.21</v>
      </c>
    </row>
    <row r="36" s="1" customFormat="1" customHeight="1" spans="1:9">
      <c r="A36" s="3">
        <v>10</v>
      </c>
      <c r="B36" s="3">
        <v>27235</v>
      </c>
      <c r="C36" s="3" t="s">
        <v>167</v>
      </c>
      <c r="D36" s="4">
        <v>1</v>
      </c>
      <c r="E36" s="3"/>
      <c r="F36" s="3"/>
      <c r="G36" s="3" t="s">
        <v>2610</v>
      </c>
      <c r="H36" s="3" t="s">
        <v>166</v>
      </c>
      <c r="I36" s="3">
        <v>5.65</v>
      </c>
    </row>
    <row r="37" s="1" customFormat="1" customHeight="1" spans="1:9">
      <c r="A37" s="3">
        <v>11</v>
      </c>
      <c r="B37" s="3">
        <v>10013</v>
      </c>
      <c r="C37" s="3" t="s">
        <v>2611</v>
      </c>
      <c r="D37" s="4">
        <v>1</v>
      </c>
      <c r="E37" s="3"/>
      <c r="F37" s="3"/>
      <c r="G37" s="3" t="s">
        <v>2612</v>
      </c>
      <c r="H37" s="3" t="s">
        <v>2613</v>
      </c>
      <c r="I37" s="3">
        <v>1.48</v>
      </c>
    </row>
    <row r="38" s="1" customFormat="1" customHeight="1" spans="1:9">
      <c r="A38" s="3">
        <v>12</v>
      </c>
      <c r="B38" s="3">
        <v>27234</v>
      </c>
      <c r="C38" s="3" t="s">
        <v>2614</v>
      </c>
      <c r="D38" s="4">
        <v>1</v>
      </c>
      <c r="E38" s="3"/>
      <c r="F38" s="3"/>
      <c r="G38" s="3" t="s">
        <v>2615</v>
      </c>
      <c r="H38" s="3" t="s">
        <v>2616</v>
      </c>
      <c r="I38" s="3">
        <v>7.53</v>
      </c>
    </row>
  </sheetData>
  <mergeCells count="1">
    <mergeCell ref="A1:I1"/>
  </mergeCells>
  <conditionalFormatting sqref="B28">
    <cfRule type="duplicateValues" dxfId="0" priority="1" stopIfTrue="1"/>
  </conditionalFormatting>
  <dataValidations count="1">
    <dataValidation type="textLength" operator="lessThanOrEqual" allowBlank="1" showInputMessage="1" showErrorMessage="1" errorTitle="提示" error="此处最多只能输入 [20] 个字符。" sqref="B28">
      <formula1>20</formula1>
    </dataValidation>
  </dataValidations>
  <pageMargins left="0.7" right="0.7" top="0.75" bottom="0.75" header="0.3" footer="0.3"/>
  <headerFooter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6"/>
  <dimension ref="A1:I88"/>
  <sheetViews>
    <sheetView zoomScale="85" zoomScaleNormal="85" topLeftCell="A3" workbookViewId="0">
      <selection activeCell="J22" sqref="J22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2617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27693</v>
      </c>
      <c r="C27" s="3" t="s">
        <v>2618</v>
      </c>
      <c r="D27" s="4">
        <v>1</v>
      </c>
      <c r="E27" s="3"/>
      <c r="F27" s="3"/>
      <c r="G27" s="3" t="s">
        <v>2619</v>
      </c>
      <c r="H27" s="3" t="s">
        <v>2620</v>
      </c>
      <c r="I27" s="3">
        <v>64.82</v>
      </c>
    </row>
    <row r="28" s="1" customFormat="1" customHeight="1" spans="1:9">
      <c r="A28" s="3">
        <v>2</v>
      </c>
      <c r="B28" s="3">
        <v>10086</v>
      </c>
      <c r="C28" s="3" t="s">
        <v>300</v>
      </c>
      <c r="D28" s="4">
        <v>1</v>
      </c>
      <c r="E28" s="3"/>
      <c r="F28" s="3"/>
      <c r="G28" s="3" t="s">
        <v>2621</v>
      </c>
      <c r="H28" s="3" t="s">
        <v>302</v>
      </c>
      <c r="I28" s="3">
        <v>0.08</v>
      </c>
    </row>
    <row r="29" s="1" customFormat="1" customHeight="1" spans="1:9">
      <c r="A29" s="3">
        <v>3</v>
      </c>
      <c r="B29" s="3">
        <v>22810</v>
      </c>
      <c r="C29" s="3" t="s">
        <v>2622</v>
      </c>
      <c r="D29" s="4">
        <v>1</v>
      </c>
      <c r="E29" s="3"/>
      <c r="F29" s="3"/>
      <c r="G29" s="3" t="s">
        <v>2623</v>
      </c>
      <c r="H29" s="3" t="s">
        <v>298</v>
      </c>
      <c r="I29" s="3">
        <v>0.17</v>
      </c>
    </row>
    <row r="30" s="1" customFormat="1" customHeight="1" spans="1:9">
      <c r="A30" s="3">
        <v>4</v>
      </c>
      <c r="B30" s="3">
        <v>10014</v>
      </c>
      <c r="C30" s="3" t="s">
        <v>2624</v>
      </c>
      <c r="D30" s="4">
        <v>2</v>
      </c>
      <c r="E30" s="3"/>
      <c r="F30" s="3"/>
      <c r="G30" s="3" t="s">
        <v>2625</v>
      </c>
      <c r="H30" s="3" t="s">
        <v>2626</v>
      </c>
      <c r="I30" s="3">
        <v>0.1</v>
      </c>
    </row>
    <row r="31" s="1" customFormat="1" customHeight="1" spans="1:9">
      <c r="A31" s="3">
        <v>5</v>
      </c>
      <c r="B31" s="3">
        <v>22408</v>
      </c>
      <c r="C31" s="3" t="s">
        <v>2627</v>
      </c>
      <c r="D31" s="4">
        <v>1</v>
      </c>
      <c r="E31" s="3"/>
      <c r="F31" s="3"/>
      <c r="G31" s="3" t="s">
        <v>2628</v>
      </c>
      <c r="H31" s="3" t="s">
        <v>2629</v>
      </c>
      <c r="I31" s="3">
        <v>1.56</v>
      </c>
    </row>
    <row r="32" s="1" customFormat="1" customHeight="1" spans="1:9">
      <c r="A32" s="3">
        <v>6</v>
      </c>
      <c r="B32" s="3" t="s">
        <v>2630</v>
      </c>
      <c r="C32" s="3" t="s">
        <v>2631</v>
      </c>
      <c r="D32" s="4">
        <v>1</v>
      </c>
      <c r="E32" s="3"/>
      <c r="F32" s="3"/>
      <c r="G32" s="3" t="s">
        <v>2632</v>
      </c>
      <c r="H32" s="3" t="s">
        <v>2633</v>
      </c>
      <c r="I32" s="3">
        <v>0.88</v>
      </c>
    </row>
    <row r="33" s="1" customFormat="1" customHeight="1" spans="1:9">
      <c r="A33" s="3">
        <v>7</v>
      </c>
      <c r="B33" s="3">
        <v>71358</v>
      </c>
      <c r="C33" s="3" t="s">
        <v>2634</v>
      </c>
      <c r="D33" s="4">
        <v>2</v>
      </c>
      <c r="E33" s="3"/>
      <c r="F33" s="3"/>
      <c r="G33" s="3" t="s">
        <v>2635</v>
      </c>
      <c r="H33" s="3" t="s">
        <v>2636</v>
      </c>
      <c r="I33" s="3">
        <v>0.49</v>
      </c>
    </row>
    <row r="34" s="1" customFormat="1" customHeight="1" spans="1:9">
      <c r="A34" s="3">
        <v>8</v>
      </c>
      <c r="B34" s="3">
        <v>47756</v>
      </c>
      <c r="C34" s="3" t="s">
        <v>2637</v>
      </c>
      <c r="D34" s="4">
        <v>1</v>
      </c>
      <c r="E34" s="3"/>
      <c r="F34" s="3"/>
      <c r="G34" s="3" t="s">
        <v>2638</v>
      </c>
      <c r="H34" s="3" t="s">
        <v>2639</v>
      </c>
      <c r="I34" s="3">
        <v>1.59</v>
      </c>
    </row>
    <row r="35" s="1" customFormat="1" customHeight="1" spans="1:9">
      <c r="A35" s="3">
        <v>9</v>
      </c>
      <c r="B35" s="3" t="s">
        <v>2640</v>
      </c>
      <c r="C35" s="3" t="s">
        <v>2641</v>
      </c>
      <c r="D35" s="4">
        <v>7</v>
      </c>
      <c r="E35" s="3"/>
      <c r="F35" s="3"/>
      <c r="G35" s="3" t="s">
        <v>2642</v>
      </c>
      <c r="H35" s="3" t="s">
        <v>2643</v>
      </c>
      <c r="I35" s="3">
        <v>0.06</v>
      </c>
    </row>
    <row r="36" s="1" customFormat="1" customHeight="1" spans="1:9">
      <c r="A36" s="3">
        <v>10</v>
      </c>
      <c r="B36" s="3">
        <v>22412</v>
      </c>
      <c r="C36" s="3" t="s">
        <v>2644</v>
      </c>
      <c r="D36" s="4">
        <v>2</v>
      </c>
      <c r="E36" s="3"/>
      <c r="F36" s="3"/>
      <c r="G36" s="3" t="s">
        <v>2645</v>
      </c>
      <c r="H36" s="3" t="s">
        <v>2646</v>
      </c>
      <c r="I36" s="3">
        <v>0.75</v>
      </c>
    </row>
    <row r="37" s="1" customFormat="1" customHeight="1" spans="1:9">
      <c r="A37" s="3">
        <v>11</v>
      </c>
      <c r="B37" s="3">
        <v>22410</v>
      </c>
      <c r="C37" s="3" t="s">
        <v>2647</v>
      </c>
      <c r="D37" s="4">
        <v>1</v>
      </c>
      <c r="E37" s="3"/>
      <c r="F37" s="3"/>
      <c r="G37" s="3" t="s">
        <v>2648</v>
      </c>
      <c r="H37" s="3" t="s">
        <v>2649</v>
      </c>
      <c r="I37" s="3">
        <v>1.35</v>
      </c>
    </row>
    <row r="38" s="1" customFormat="1" customHeight="1" spans="1:9">
      <c r="A38" s="3">
        <v>12</v>
      </c>
      <c r="B38" s="3">
        <v>22411</v>
      </c>
      <c r="C38" s="3" t="s">
        <v>2650</v>
      </c>
      <c r="D38" s="4">
        <v>1</v>
      </c>
      <c r="E38" s="3"/>
      <c r="F38" s="3"/>
      <c r="G38" s="3" t="s">
        <v>2651</v>
      </c>
      <c r="H38" s="3" t="s">
        <v>2652</v>
      </c>
      <c r="I38" s="3">
        <v>2.19</v>
      </c>
    </row>
    <row r="39" s="1" customFormat="1" customHeight="1" spans="1:9">
      <c r="A39" s="3">
        <v>13</v>
      </c>
      <c r="B39" s="3">
        <v>22901</v>
      </c>
      <c r="C39" s="3" t="s">
        <v>2653</v>
      </c>
      <c r="D39" s="4">
        <v>1</v>
      </c>
      <c r="E39" s="3"/>
      <c r="F39" s="3"/>
      <c r="G39" s="3" t="s">
        <v>2654</v>
      </c>
      <c r="H39" s="3" t="s">
        <v>2655</v>
      </c>
      <c r="I39" s="3">
        <v>4.07</v>
      </c>
    </row>
    <row r="40" s="1" customFormat="1" customHeight="1" spans="1:9">
      <c r="A40" s="3">
        <v>14</v>
      </c>
      <c r="B40" s="3">
        <v>22902</v>
      </c>
      <c r="C40" s="3" t="s">
        <v>2656</v>
      </c>
      <c r="D40" s="4">
        <v>1</v>
      </c>
      <c r="E40" s="3"/>
      <c r="F40" s="3"/>
      <c r="G40" s="3" t="s">
        <v>2657</v>
      </c>
      <c r="H40" s="3" t="s">
        <v>2658</v>
      </c>
      <c r="I40" s="3">
        <v>1.48</v>
      </c>
    </row>
    <row r="41" s="1" customFormat="1" customHeight="1" spans="1:9">
      <c r="A41" s="3">
        <v>15</v>
      </c>
      <c r="B41" s="3">
        <v>22914</v>
      </c>
      <c r="C41" s="3" t="s">
        <v>2659</v>
      </c>
      <c r="D41" s="4">
        <v>2</v>
      </c>
      <c r="E41" s="3"/>
      <c r="F41" s="3"/>
      <c r="G41" s="3" t="s">
        <v>2660</v>
      </c>
      <c r="H41" s="3" t="s">
        <v>2661</v>
      </c>
      <c r="I41" s="3">
        <v>0.13</v>
      </c>
    </row>
    <row r="42" s="1" customFormat="1" customHeight="1" spans="1:9">
      <c r="A42" s="3">
        <v>16</v>
      </c>
      <c r="B42" s="3">
        <v>27154</v>
      </c>
      <c r="C42" s="3" t="s">
        <v>2662</v>
      </c>
      <c r="D42" s="4">
        <v>1</v>
      </c>
      <c r="E42" s="3"/>
      <c r="F42" s="3"/>
      <c r="G42" s="3" t="s">
        <v>2663</v>
      </c>
      <c r="H42" s="3" t="s">
        <v>2664</v>
      </c>
      <c r="I42" s="3">
        <v>0.51</v>
      </c>
    </row>
    <row r="43" s="1" customFormat="1" customHeight="1" spans="1:9">
      <c r="A43" s="3">
        <v>17</v>
      </c>
      <c r="B43" s="3" t="s">
        <v>2665</v>
      </c>
      <c r="C43" s="3" t="s">
        <v>2666</v>
      </c>
      <c r="D43" s="4">
        <v>2</v>
      </c>
      <c r="E43" s="3"/>
      <c r="F43" s="3"/>
      <c r="G43" s="3" t="s">
        <v>2667</v>
      </c>
      <c r="H43" s="3" t="s">
        <v>2668</v>
      </c>
      <c r="I43" s="3">
        <v>0.06</v>
      </c>
    </row>
    <row r="44" s="1" customFormat="1" customHeight="1" spans="1:9">
      <c r="A44" s="3">
        <v>18</v>
      </c>
      <c r="B44" s="3">
        <v>22414</v>
      </c>
      <c r="C44" s="3" t="s">
        <v>2669</v>
      </c>
      <c r="D44" s="4">
        <v>4</v>
      </c>
      <c r="E44" s="3"/>
      <c r="F44" s="3"/>
      <c r="G44" s="3" t="s">
        <v>2670</v>
      </c>
      <c r="H44" s="3" t="s">
        <v>2671</v>
      </c>
      <c r="I44" s="3">
        <v>0.13</v>
      </c>
    </row>
    <row r="45" s="1" customFormat="1" customHeight="1" spans="1:9">
      <c r="A45" s="3">
        <v>19</v>
      </c>
      <c r="B45" s="3">
        <v>22415</v>
      </c>
      <c r="C45" s="3" t="s">
        <v>2672</v>
      </c>
      <c r="D45" s="4">
        <v>4</v>
      </c>
      <c r="E45" s="3"/>
      <c r="F45" s="3"/>
      <c r="G45" s="3" t="s">
        <v>2673</v>
      </c>
      <c r="H45" s="3" t="s">
        <v>1194</v>
      </c>
      <c r="I45" s="3">
        <v>0.06</v>
      </c>
    </row>
    <row r="46" s="1" customFormat="1" customHeight="1" spans="1:9">
      <c r="A46" s="3">
        <v>20</v>
      </c>
      <c r="B46" s="3">
        <v>22419</v>
      </c>
      <c r="C46" s="3" t="s">
        <v>2674</v>
      </c>
      <c r="D46" s="4">
        <v>1</v>
      </c>
      <c r="E46" s="3"/>
      <c r="F46" s="3"/>
      <c r="G46" s="3" t="s">
        <v>2675</v>
      </c>
      <c r="H46" s="3" t="s">
        <v>2676</v>
      </c>
      <c r="I46" s="3">
        <v>3.38</v>
      </c>
    </row>
    <row r="47" s="1" customFormat="1" customHeight="1" spans="1:9">
      <c r="A47" s="3">
        <v>21</v>
      </c>
      <c r="B47" s="3" t="s">
        <v>2677</v>
      </c>
      <c r="C47" s="3" t="s">
        <v>2678</v>
      </c>
      <c r="D47" s="4">
        <v>1</v>
      </c>
      <c r="E47" s="3"/>
      <c r="F47" s="3"/>
      <c r="G47" s="3" t="s">
        <v>2679</v>
      </c>
      <c r="H47" s="3" t="s">
        <v>2680</v>
      </c>
      <c r="I47" s="3">
        <v>7.99</v>
      </c>
    </row>
    <row r="48" s="1" customFormat="1" customHeight="1" spans="1:9">
      <c r="A48" s="3">
        <v>22</v>
      </c>
      <c r="B48" s="3">
        <v>27339</v>
      </c>
      <c r="C48" s="3" t="s">
        <v>2681</v>
      </c>
      <c r="D48" s="4">
        <v>2</v>
      </c>
      <c r="E48" s="3"/>
      <c r="F48" s="3"/>
      <c r="G48" s="3" t="s">
        <v>2682</v>
      </c>
      <c r="H48" s="3" t="s">
        <v>2683</v>
      </c>
      <c r="I48" s="3">
        <v>0.15</v>
      </c>
    </row>
    <row r="49" s="1" customFormat="1" customHeight="1" spans="1:9">
      <c r="A49" s="3">
        <v>23</v>
      </c>
      <c r="B49" s="3">
        <v>22417</v>
      </c>
      <c r="C49" s="3" t="s">
        <v>2684</v>
      </c>
      <c r="D49" s="4">
        <v>2</v>
      </c>
      <c r="E49" s="3"/>
      <c r="F49" s="3"/>
      <c r="G49" s="3" t="s">
        <v>2685</v>
      </c>
      <c r="H49" s="3" t="s">
        <v>2686</v>
      </c>
      <c r="I49" s="3">
        <v>0.13</v>
      </c>
    </row>
    <row r="50" s="1" customFormat="1" customHeight="1" spans="1:9">
      <c r="A50" s="3">
        <v>24</v>
      </c>
      <c r="B50" s="3">
        <v>27221</v>
      </c>
      <c r="C50" s="3" t="s">
        <v>2687</v>
      </c>
      <c r="D50" s="4">
        <v>1</v>
      </c>
      <c r="E50" s="3"/>
      <c r="F50" s="3"/>
      <c r="G50" s="3" t="s">
        <v>2688</v>
      </c>
      <c r="H50" s="3" t="s">
        <v>2689</v>
      </c>
      <c r="I50" s="3">
        <v>3.51</v>
      </c>
    </row>
    <row r="51" s="1" customFormat="1" customHeight="1" spans="1:9">
      <c r="A51" s="3">
        <v>25</v>
      </c>
      <c r="B51" s="3">
        <v>27228</v>
      </c>
      <c r="C51" s="3" t="s">
        <v>2690</v>
      </c>
      <c r="D51" s="4">
        <v>1</v>
      </c>
      <c r="E51" s="3"/>
      <c r="F51" s="3"/>
      <c r="G51" s="3" t="s">
        <v>2691</v>
      </c>
      <c r="H51" s="3" t="s">
        <v>169</v>
      </c>
      <c r="I51" s="3">
        <v>27.61</v>
      </c>
    </row>
    <row r="52" s="1" customFormat="1" customHeight="1" spans="1:9">
      <c r="A52" s="3">
        <v>26</v>
      </c>
      <c r="B52" s="3">
        <v>27226</v>
      </c>
      <c r="C52" s="3" t="s">
        <v>2692</v>
      </c>
      <c r="D52" s="4">
        <v>1</v>
      </c>
      <c r="E52" s="3"/>
      <c r="F52" s="3"/>
      <c r="G52" s="3" t="s">
        <v>2693</v>
      </c>
      <c r="H52" s="3" t="s">
        <v>2694</v>
      </c>
      <c r="I52" s="3">
        <v>0.82</v>
      </c>
    </row>
    <row r="53" s="1" customFormat="1" customHeight="1" spans="1:9">
      <c r="A53" s="3">
        <v>27</v>
      </c>
      <c r="B53" s="3">
        <v>35094</v>
      </c>
      <c r="C53" s="3" t="s">
        <v>2695</v>
      </c>
      <c r="D53" s="4">
        <v>2</v>
      </c>
      <c r="E53" s="3"/>
      <c r="F53" s="3"/>
      <c r="G53" s="3" t="s">
        <v>2696</v>
      </c>
      <c r="H53" s="3" t="s">
        <v>2697</v>
      </c>
      <c r="I53" s="3">
        <v>0.13</v>
      </c>
    </row>
    <row r="55" s="1" customFormat="1" ht="25.5" customHeight="1" spans="1:9">
      <c r="A55" s="2" t="s">
        <v>2698</v>
      </c>
      <c r="B55" s="2"/>
      <c r="C55" s="2"/>
      <c r="D55" s="2"/>
      <c r="E55" s="2"/>
      <c r="F55" s="2"/>
      <c r="G55" s="2"/>
      <c r="H55" s="2"/>
      <c r="I55" s="2"/>
    </row>
    <row r="80" s="1" customFormat="1" customHeight="1" spans="1:9">
      <c r="A80" s="3" t="s">
        <v>211</v>
      </c>
      <c r="B80" s="3" t="s">
        <v>212</v>
      </c>
      <c r="C80" s="3" t="s">
        <v>213</v>
      </c>
      <c r="D80" s="4" t="s">
        <v>214</v>
      </c>
      <c r="E80" s="3" t="s">
        <v>215</v>
      </c>
      <c r="F80" s="3" t="s">
        <v>216</v>
      </c>
      <c r="G80" s="3" t="s">
        <v>217</v>
      </c>
      <c r="H80" s="3" t="s">
        <v>218</v>
      </c>
      <c r="I80" s="3" t="s">
        <v>219</v>
      </c>
    </row>
    <row r="81" s="1" customFormat="1" customHeight="1" spans="1:9">
      <c r="A81" s="3">
        <v>1</v>
      </c>
      <c r="B81" s="3">
        <v>27203</v>
      </c>
      <c r="C81" s="3" t="s">
        <v>2699</v>
      </c>
      <c r="D81" s="4">
        <v>1</v>
      </c>
      <c r="E81" s="3"/>
      <c r="F81" s="3"/>
      <c r="G81" s="3" t="s">
        <v>2700</v>
      </c>
      <c r="H81" s="3" t="s">
        <v>2701</v>
      </c>
      <c r="I81" s="3">
        <v>1.81</v>
      </c>
    </row>
    <row r="82" s="1" customFormat="1" customHeight="1" spans="1:9">
      <c r="A82" s="3">
        <v>2</v>
      </c>
      <c r="B82" s="3">
        <v>27201</v>
      </c>
      <c r="C82" s="3" t="s">
        <v>385</v>
      </c>
      <c r="D82" s="4">
        <v>1</v>
      </c>
      <c r="E82" s="3"/>
      <c r="F82" s="3"/>
      <c r="G82" s="3" t="s">
        <v>2702</v>
      </c>
      <c r="H82" s="3" t="s">
        <v>2703</v>
      </c>
      <c r="I82" s="3">
        <v>17.88</v>
      </c>
    </row>
    <row r="83" s="1" customFormat="1" customHeight="1" spans="1:9">
      <c r="A83" s="3">
        <v>3</v>
      </c>
      <c r="B83" s="3">
        <v>22718</v>
      </c>
      <c r="C83" s="3" t="s">
        <v>2704</v>
      </c>
      <c r="D83" s="4">
        <v>1</v>
      </c>
      <c r="E83" s="3"/>
      <c r="F83" s="3"/>
      <c r="G83" s="3" t="s">
        <v>2705</v>
      </c>
      <c r="H83" s="3" t="s">
        <v>2706</v>
      </c>
      <c r="I83" s="3">
        <v>0.17</v>
      </c>
    </row>
    <row r="84" s="1" customFormat="1" customHeight="1" spans="1:9">
      <c r="A84" s="3">
        <v>4</v>
      </c>
      <c r="B84" s="3">
        <v>22719</v>
      </c>
      <c r="C84" s="3" t="s">
        <v>2707</v>
      </c>
      <c r="D84" s="4">
        <v>1</v>
      </c>
      <c r="E84" s="3"/>
      <c r="F84" s="3"/>
      <c r="G84" s="3" t="s">
        <v>2708</v>
      </c>
      <c r="H84" s="3" t="s">
        <v>2709</v>
      </c>
      <c r="I84" s="3">
        <v>0.09</v>
      </c>
    </row>
    <row r="85" s="1" customFormat="1" customHeight="1" spans="1:9">
      <c r="A85" s="3">
        <v>5</v>
      </c>
      <c r="B85" s="3">
        <v>27202</v>
      </c>
      <c r="C85" s="3" t="s">
        <v>2710</v>
      </c>
      <c r="D85" s="4">
        <v>1</v>
      </c>
      <c r="E85" s="3"/>
      <c r="F85" s="3"/>
      <c r="G85" s="3" t="s">
        <v>2711</v>
      </c>
      <c r="H85" s="3" t="s">
        <v>2712</v>
      </c>
      <c r="I85" s="3">
        <v>4.14</v>
      </c>
    </row>
    <row r="86" s="1" customFormat="1" customHeight="1" spans="1:9">
      <c r="A86" s="3">
        <v>6</v>
      </c>
      <c r="B86" s="3">
        <v>22716</v>
      </c>
      <c r="C86" s="3" t="s">
        <v>2713</v>
      </c>
      <c r="D86" s="4">
        <v>1</v>
      </c>
      <c r="E86" s="3"/>
      <c r="F86" s="3"/>
      <c r="G86" s="3" t="s">
        <v>2714</v>
      </c>
      <c r="H86" s="3" t="s">
        <v>2715</v>
      </c>
      <c r="I86" s="3">
        <v>0.34</v>
      </c>
    </row>
    <row r="87" s="1" customFormat="1" customHeight="1" spans="1:9">
      <c r="A87" s="3">
        <v>7</v>
      </c>
      <c r="B87" s="3" t="s">
        <v>2716</v>
      </c>
      <c r="C87" s="3" t="s">
        <v>2717</v>
      </c>
      <c r="D87" s="4">
        <v>1</v>
      </c>
      <c r="E87" s="3"/>
      <c r="F87" s="3"/>
      <c r="G87" s="3" t="s">
        <v>2718</v>
      </c>
      <c r="H87" s="3" t="s">
        <v>2719</v>
      </c>
      <c r="I87" s="3">
        <v>1.93</v>
      </c>
    </row>
    <row r="88" s="1" customFormat="1" customHeight="1" spans="1:9">
      <c r="A88" s="3">
        <v>8</v>
      </c>
      <c r="B88" s="3">
        <v>10008</v>
      </c>
      <c r="C88" s="3" t="s">
        <v>2720</v>
      </c>
      <c r="D88" s="4">
        <v>2</v>
      </c>
      <c r="E88" s="3"/>
      <c r="F88" s="3"/>
      <c r="G88" s="3" t="s">
        <v>2721</v>
      </c>
      <c r="H88" s="3" t="s">
        <v>2722</v>
      </c>
      <c r="I88" s="3">
        <v>0.06</v>
      </c>
    </row>
  </sheetData>
  <mergeCells count="2">
    <mergeCell ref="A1:I1"/>
    <mergeCell ref="A55:I55"/>
  </mergeCells>
  <pageMargins left="0.7" right="0.7" top="0.75" bottom="0.75" header="0.3" footer="0.3"/>
  <headerFooter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7"/>
  <dimension ref="A1:I37"/>
  <sheetViews>
    <sheetView zoomScale="85" zoomScaleNormal="85" workbookViewId="0">
      <selection activeCell="C40" sqref="C40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2723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47520</v>
      </c>
      <c r="C27" s="3" t="s">
        <v>2724</v>
      </c>
      <c r="D27" s="4">
        <v>1</v>
      </c>
      <c r="E27" s="3"/>
      <c r="F27" s="3"/>
      <c r="G27" s="3" t="s">
        <v>2725</v>
      </c>
      <c r="H27" s="3" t="s">
        <v>2726</v>
      </c>
      <c r="I27" s="3">
        <v>62.2</v>
      </c>
    </row>
    <row r="28" s="1" customFormat="1" customHeight="1" spans="1:9">
      <c r="A28" s="3">
        <v>2</v>
      </c>
      <c r="B28" s="3">
        <v>22504</v>
      </c>
      <c r="C28" s="3" t="s">
        <v>2727</v>
      </c>
      <c r="D28" s="4">
        <v>1</v>
      </c>
      <c r="E28" s="3"/>
      <c r="F28" s="3"/>
      <c r="G28" s="3" t="s">
        <v>2728</v>
      </c>
      <c r="H28" s="3" t="s">
        <v>2729</v>
      </c>
      <c r="I28" s="3">
        <v>0.34</v>
      </c>
    </row>
    <row r="29" s="1" customFormat="1" customHeight="1" spans="1:9">
      <c r="A29" s="3">
        <v>3</v>
      </c>
      <c r="B29" s="3">
        <v>27241</v>
      </c>
      <c r="C29" s="3" t="s">
        <v>2730</v>
      </c>
      <c r="D29" s="4">
        <v>1</v>
      </c>
      <c r="E29" s="3"/>
      <c r="F29" s="3"/>
      <c r="G29" s="3" t="s">
        <v>2731</v>
      </c>
      <c r="H29" s="3" t="s">
        <v>2732</v>
      </c>
      <c r="I29" s="3">
        <v>4.92</v>
      </c>
    </row>
    <row r="30" s="1" customFormat="1" customHeight="1" spans="1:9">
      <c r="A30" s="3">
        <v>4</v>
      </c>
      <c r="B30" s="3">
        <v>27239</v>
      </c>
      <c r="C30" s="3" t="s">
        <v>1276</v>
      </c>
      <c r="D30" s="4">
        <v>2</v>
      </c>
      <c r="E30" s="3"/>
      <c r="F30" s="3"/>
      <c r="G30" s="3" t="s">
        <v>2733</v>
      </c>
      <c r="H30" s="3" t="s">
        <v>2734</v>
      </c>
      <c r="I30" s="3">
        <v>0.06</v>
      </c>
    </row>
    <row r="31" s="1" customFormat="1" customHeight="1" spans="1:9">
      <c r="A31" s="3">
        <v>5</v>
      </c>
      <c r="B31" s="3">
        <v>27240</v>
      </c>
      <c r="C31" s="3" t="s">
        <v>2735</v>
      </c>
      <c r="D31" s="4">
        <v>1</v>
      </c>
      <c r="E31" s="3"/>
      <c r="F31" s="3"/>
      <c r="G31" s="3" t="s">
        <v>2736</v>
      </c>
      <c r="H31" s="3" t="s">
        <v>2737</v>
      </c>
      <c r="I31" s="3">
        <v>1.13</v>
      </c>
    </row>
    <row r="32" s="1" customFormat="1" customHeight="1" spans="1:9">
      <c r="A32" s="3">
        <v>6</v>
      </c>
      <c r="B32" s="10">
        <v>27242</v>
      </c>
      <c r="C32" s="3" t="s">
        <v>2738</v>
      </c>
      <c r="D32" s="4">
        <v>1</v>
      </c>
      <c r="E32" s="3"/>
      <c r="F32" s="3"/>
      <c r="G32" s="3" t="s">
        <v>2739</v>
      </c>
      <c r="H32" s="3" t="s">
        <v>2740</v>
      </c>
      <c r="I32" s="10">
        <v>4.52</v>
      </c>
    </row>
    <row r="33" s="1" customFormat="1" customHeight="1" spans="1:9">
      <c r="A33" s="3">
        <v>7</v>
      </c>
      <c r="B33" s="11"/>
      <c r="C33" s="3" t="s">
        <v>2741</v>
      </c>
      <c r="D33" s="4">
        <v>1</v>
      </c>
      <c r="E33" s="3"/>
      <c r="F33" s="3"/>
      <c r="G33" s="3" t="s">
        <v>2742</v>
      </c>
      <c r="H33" s="3" t="s">
        <v>2743</v>
      </c>
      <c r="I33" s="11"/>
    </row>
    <row r="34" s="1" customFormat="1" customHeight="1" spans="1:9">
      <c r="A34" s="3">
        <v>8</v>
      </c>
      <c r="B34" s="12"/>
      <c r="C34" s="3" t="s">
        <v>2744</v>
      </c>
      <c r="D34" s="4">
        <v>1</v>
      </c>
      <c r="E34" s="3"/>
      <c r="F34" s="3"/>
      <c r="G34" s="3" t="s">
        <v>2745</v>
      </c>
      <c r="H34" s="3" t="s">
        <v>2746</v>
      </c>
      <c r="I34" s="12"/>
    </row>
    <row r="35" s="1" customFormat="1" customHeight="1" spans="1:9">
      <c r="A35" s="3">
        <v>9</v>
      </c>
      <c r="B35" s="3">
        <v>22503</v>
      </c>
      <c r="C35" s="3" t="s">
        <v>2747</v>
      </c>
      <c r="D35" s="4">
        <v>1</v>
      </c>
      <c r="E35" s="3"/>
      <c r="F35" s="3"/>
      <c r="G35" s="3" t="s">
        <v>2748</v>
      </c>
      <c r="H35" s="3" t="s">
        <v>1636</v>
      </c>
      <c r="I35" s="3">
        <v>0.17</v>
      </c>
    </row>
    <row r="36" s="1" customFormat="1" customHeight="1" spans="1:9">
      <c r="A36" s="3">
        <v>10</v>
      </c>
      <c r="B36" s="3">
        <v>22502</v>
      </c>
      <c r="C36" s="3" t="s">
        <v>2749</v>
      </c>
      <c r="D36" s="4">
        <v>1</v>
      </c>
      <c r="E36" s="3"/>
      <c r="F36" s="3"/>
      <c r="G36" s="3" t="s">
        <v>2750</v>
      </c>
      <c r="H36" s="3" t="s">
        <v>2751</v>
      </c>
      <c r="I36" s="3">
        <v>0.73</v>
      </c>
    </row>
    <row r="37" s="1" customFormat="1" customHeight="1" spans="1:9">
      <c r="A37" s="3">
        <v>11</v>
      </c>
      <c r="B37" s="3">
        <v>47521</v>
      </c>
      <c r="C37" s="3" t="s">
        <v>2752</v>
      </c>
      <c r="D37" s="4">
        <v>1</v>
      </c>
      <c r="E37" s="3"/>
      <c r="F37" s="3"/>
      <c r="G37" s="3" t="s">
        <v>2753</v>
      </c>
      <c r="H37" s="3" t="s">
        <v>2754</v>
      </c>
      <c r="I37" s="3">
        <v>18.9</v>
      </c>
    </row>
  </sheetData>
  <mergeCells count="3">
    <mergeCell ref="A1:I1"/>
    <mergeCell ref="B32:B34"/>
    <mergeCell ref="I32:I34"/>
  </mergeCells>
  <pageMargins left="0.7" right="0.7" top="0.75" bottom="0.75" header="0.3" footer="0.3"/>
  <headerFooter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8"/>
  <dimension ref="A1:I55"/>
  <sheetViews>
    <sheetView zoomScale="85" zoomScaleNormal="85" workbookViewId="0">
      <selection activeCell="I27" sqref="I27:I43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2755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47522</v>
      </c>
      <c r="C27" s="3" t="s">
        <v>2756</v>
      </c>
      <c r="D27" s="4">
        <v>1</v>
      </c>
      <c r="E27" s="3"/>
      <c r="F27" s="3"/>
      <c r="G27" s="3" t="s">
        <v>2757</v>
      </c>
      <c r="H27" s="3" t="s">
        <v>2758</v>
      </c>
      <c r="I27" s="3">
        <v>27.1</v>
      </c>
    </row>
    <row r="28" s="1" customFormat="1" customHeight="1" spans="1:9">
      <c r="A28" s="3">
        <v>2</v>
      </c>
      <c r="B28" s="3">
        <v>47523</v>
      </c>
      <c r="C28" s="3" t="s">
        <v>2759</v>
      </c>
      <c r="D28" s="4">
        <v>1</v>
      </c>
      <c r="E28" s="3"/>
      <c r="F28" s="3"/>
      <c r="G28" s="3" t="s">
        <v>2760</v>
      </c>
      <c r="H28" s="3" t="s">
        <v>2761</v>
      </c>
      <c r="I28" s="3">
        <v>15.8</v>
      </c>
    </row>
    <row r="29" s="1" customFormat="1" customHeight="1" spans="1:9">
      <c r="A29" s="3">
        <v>3</v>
      </c>
      <c r="B29" s="3">
        <v>27205</v>
      </c>
      <c r="C29" s="3" t="s">
        <v>2762</v>
      </c>
      <c r="D29" s="4">
        <v>4</v>
      </c>
      <c r="E29" s="3"/>
      <c r="F29" s="3"/>
      <c r="G29" s="3" t="s">
        <v>2763</v>
      </c>
      <c r="H29" s="3" t="s">
        <v>2764</v>
      </c>
      <c r="I29" s="3">
        <v>0.94</v>
      </c>
    </row>
    <row r="30" s="1" customFormat="1" customHeight="1" spans="1:9">
      <c r="A30" s="3">
        <v>4</v>
      </c>
      <c r="B30" s="3">
        <v>10846</v>
      </c>
      <c r="C30" s="3" t="s">
        <v>2765</v>
      </c>
      <c r="D30" s="4">
        <v>2</v>
      </c>
      <c r="E30" s="3"/>
      <c r="F30" s="3"/>
      <c r="G30" s="3" t="s">
        <v>2766</v>
      </c>
      <c r="H30" s="3" t="s">
        <v>2767</v>
      </c>
      <c r="I30" s="3">
        <v>7.14</v>
      </c>
    </row>
    <row r="31" s="1" customFormat="1" customHeight="1" spans="1:9">
      <c r="A31" s="3">
        <v>5</v>
      </c>
      <c r="B31" s="3">
        <v>35094</v>
      </c>
      <c r="C31" s="3" t="s">
        <v>2695</v>
      </c>
      <c r="D31" s="4">
        <v>2</v>
      </c>
      <c r="E31" s="3"/>
      <c r="F31" s="3"/>
      <c r="G31" s="3" t="s">
        <v>2696</v>
      </c>
      <c r="H31" s="3" t="s">
        <v>2697</v>
      </c>
      <c r="I31" s="3">
        <v>0.13</v>
      </c>
    </row>
    <row r="32" s="1" customFormat="1" customHeight="1" spans="1:9">
      <c r="A32" s="3">
        <v>6</v>
      </c>
      <c r="B32" s="3">
        <v>23510</v>
      </c>
      <c r="C32" s="3" t="s">
        <v>2768</v>
      </c>
      <c r="D32" s="4">
        <v>1</v>
      </c>
      <c r="E32" s="3"/>
      <c r="F32" s="3"/>
      <c r="G32" s="3" t="s">
        <v>2769</v>
      </c>
      <c r="H32" s="3" t="s">
        <v>2770</v>
      </c>
      <c r="I32" s="3">
        <v>4.29</v>
      </c>
    </row>
    <row r="33" s="1" customFormat="1" customHeight="1" spans="1:9">
      <c r="A33" s="3">
        <v>7</v>
      </c>
      <c r="B33" s="3">
        <v>11451</v>
      </c>
      <c r="C33" s="3" t="s">
        <v>2771</v>
      </c>
      <c r="D33" s="4">
        <v>1</v>
      </c>
      <c r="E33" s="3"/>
      <c r="F33" s="3"/>
      <c r="G33" s="3" t="s">
        <v>2772</v>
      </c>
      <c r="H33" s="3" t="s">
        <v>2773</v>
      </c>
      <c r="I33" s="3">
        <v>0.11</v>
      </c>
    </row>
    <row r="34" s="1" customFormat="1" customHeight="1" spans="1:9">
      <c r="A34" s="3">
        <v>8</v>
      </c>
      <c r="B34" s="3">
        <v>10161</v>
      </c>
      <c r="C34" s="3" t="s">
        <v>2774</v>
      </c>
      <c r="D34" s="4">
        <v>1</v>
      </c>
      <c r="E34" s="3"/>
      <c r="F34" s="3"/>
      <c r="G34" s="3" t="s">
        <v>2775</v>
      </c>
      <c r="H34" s="3" t="s">
        <v>2776</v>
      </c>
      <c r="I34" s="3">
        <v>0.11</v>
      </c>
    </row>
    <row r="35" s="1" customFormat="1" customHeight="1" spans="1:9">
      <c r="A35" s="3">
        <v>9</v>
      </c>
      <c r="B35" s="3">
        <v>10160</v>
      </c>
      <c r="C35" s="3" t="s">
        <v>2777</v>
      </c>
      <c r="D35" s="4">
        <v>4</v>
      </c>
      <c r="E35" s="3"/>
      <c r="F35" s="3"/>
      <c r="G35" s="3" t="s">
        <v>2778</v>
      </c>
      <c r="H35" s="3" t="s">
        <v>2779</v>
      </c>
      <c r="I35" s="3">
        <v>0.1</v>
      </c>
    </row>
    <row r="36" s="1" customFormat="1" customHeight="1" spans="1:9">
      <c r="A36" s="3">
        <v>10</v>
      </c>
      <c r="B36" s="3">
        <v>70219</v>
      </c>
      <c r="C36" s="3" t="s">
        <v>2780</v>
      </c>
      <c r="D36" s="4">
        <v>4</v>
      </c>
      <c r="E36" s="3"/>
      <c r="F36" s="3"/>
      <c r="G36" s="3" t="s">
        <v>2781</v>
      </c>
      <c r="H36" s="3" t="s">
        <v>2782</v>
      </c>
      <c r="I36" s="3">
        <v>0.32</v>
      </c>
    </row>
    <row r="37" s="1" customFormat="1" customHeight="1" spans="1:9">
      <c r="A37" s="3">
        <v>11</v>
      </c>
      <c r="B37" s="3">
        <v>23512</v>
      </c>
      <c r="C37" s="3" t="s">
        <v>2783</v>
      </c>
      <c r="D37" s="4">
        <v>1</v>
      </c>
      <c r="E37" s="3"/>
      <c r="F37" s="3"/>
      <c r="G37" s="3" t="s">
        <v>2784</v>
      </c>
      <c r="H37" s="3" t="s">
        <v>2785</v>
      </c>
      <c r="I37" s="3">
        <v>4.07</v>
      </c>
    </row>
    <row r="38" s="1" customFormat="1" customHeight="1" spans="1:9">
      <c r="A38" s="3">
        <v>12</v>
      </c>
      <c r="B38" s="3">
        <v>10036</v>
      </c>
      <c r="C38" s="3" t="s">
        <v>2786</v>
      </c>
      <c r="D38" s="4">
        <v>2</v>
      </c>
      <c r="E38" s="3"/>
      <c r="F38" s="3"/>
      <c r="G38" s="3" t="s">
        <v>2787</v>
      </c>
      <c r="H38" s="3" t="s">
        <v>2788</v>
      </c>
      <c r="I38" s="3">
        <v>0.06</v>
      </c>
    </row>
    <row r="39" s="1" customFormat="1" customHeight="1" spans="1:9">
      <c r="A39" s="3">
        <v>13</v>
      </c>
      <c r="B39" s="3">
        <v>23111</v>
      </c>
      <c r="C39" s="3" t="s">
        <v>2789</v>
      </c>
      <c r="D39" s="4">
        <v>1</v>
      </c>
      <c r="E39" s="3"/>
      <c r="F39" s="3"/>
      <c r="G39" s="3" t="s">
        <v>2790</v>
      </c>
      <c r="H39" s="3" t="s">
        <v>2791</v>
      </c>
      <c r="I39" s="3">
        <v>2.04</v>
      </c>
    </row>
    <row r="40" s="1" customFormat="1" customHeight="1" spans="1:9">
      <c r="A40" s="3">
        <v>14</v>
      </c>
      <c r="B40" s="3">
        <v>23112</v>
      </c>
      <c r="C40" s="3" t="s">
        <v>2792</v>
      </c>
      <c r="D40" s="4">
        <v>1</v>
      </c>
      <c r="E40" s="3"/>
      <c r="F40" s="3"/>
      <c r="G40" s="3" t="s">
        <v>2793</v>
      </c>
      <c r="H40" s="3" t="s">
        <v>2794</v>
      </c>
      <c r="I40" s="3">
        <v>0.09</v>
      </c>
    </row>
    <row r="41" s="1" customFormat="1" customHeight="1" spans="1:9">
      <c r="A41" s="3">
        <v>15</v>
      </c>
      <c r="B41" s="3">
        <v>23110</v>
      </c>
      <c r="C41" s="3" t="s">
        <v>2795</v>
      </c>
      <c r="D41" s="4">
        <v>1</v>
      </c>
      <c r="E41" s="3"/>
      <c r="F41" s="3"/>
      <c r="G41" s="3" t="s">
        <v>2796</v>
      </c>
      <c r="H41" s="3" t="s">
        <v>1217</v>
      </c>
      <c r="I41" s="3">
        <v>1.07</v>
      </c>
    </row>
    <row r="42" s="1" customFormat="1" customHeight="1" spans="1:9">
      <c r="A42" s="3">
        <v>16</v>
      </c>
      <c r="B42" s="3">
        <v>23109</v>
      </c>
      <c r="C42" s="3" t="s">
        <v>2797</v>
      </c>
      <c r="D42" s="4">
        <v>1</v>
      </c>
      <c r="E42" s="3"/>
      <c r="F42" s="3"/>
      <c r="G42" s="3" t="s">
        <v>2798</v>
      </c>
      <c r="H42" s="3" t="s">
        <v>2799</v>
      </c>
      <c r="I42" s="3">
        <v>0.32</v>
      </c>
    </row>
    <row r="43" s="1" customFormat="1" customHeight="1" spans="1:9">
      <c r="A43" s="3">
        <v>17</v>
      </c>
      <c r="B43" s="3">
        <v>47524</v>
      </c>
      <c r="C43" s="3" t="s">
        <v>2800</v>
      </c>
      <c r="D43" s="4">
        <v>1</v>
      </c>
      <c r="E43" s="3"/>
      <c r="F43" s="3"/>
      <c r="G43" s="3" t="s">
        <v>2801</v>
      </c>
      <c r="H43" s="3" t="s">
        <v>2802</v>
      </c>
      <c r="I43" s="3">
        <v>3.7</v>
      </c>
    </row>
  </sheetData>
  <mergeCells count="3">
    <mergeCell ref="A1:I1"/>
    <mergeCell ref="A52:A53"/>
    <mergeCell ref="A54:A55"/>
  </mergeCells>
  <pageMargins left="0.7" right="0.7" top="0.75" bottom="0.75" header="0.3" footer="0.3"/>
  <headerFooter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9">
    <tabColor rgb="FFFFFF00"/>
  </sheetPr>
  <dimension ref="A1:K37"/>
  <sheetViews>
    <sheetView zoomScale="85" zoomScaleNormal="85" workbookViewId="0">
      <selection activeCell="I27" sqref="I27:I37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2803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47525</v>
      </c>
      <c r="C27" s="3" t="s">
        <v>2804</v>
      </c>
      <c r="D27" s="4">
        <v>1</v>
      </c>
      <c r="E27" s="3"/>
      <c r="F27" s="3"/>
      <c r="G27" s="3" t="s">
        <v>2805</v>
      </c>
      <c r="H27" s="3" t="s">
        <v>2806</v>
      </c>
      <c r="I27" s="3">
        <v>12.29</v>
      </c>
    </row>
    <row r="28" s="1" customFormat="1" customHeight="1" spans="1:10">
      <c r="A28" s="3">
        <v>2</v>
      </c>
      <c r="B28" s="3">
        <v>47526</v>
      </c>
      <c r="C28" s="3" t="s">
        <v>2807</v>
      </c>
      <c r="D28" s="4">
        <v>1</v>
      </c>
      <c r="E28" s="3"/>
      <c r="F28" s="3"/>
      <c r="G28" s="3" t="s">
        <v>2808</v>
      </c>
      <c r="H28" s="3" t="s">
        <v>2809</v>
      </c>
      <c r="I28" s="3">
        <v>11.58</v>
      </c>
    </row>
    <row r="29" s="1" customFormat="1" customHeight="1" spans="1:10">
      <c r="A29" s="3">
        <v>3</v>
      </c>
      <c r="B29" s="3">
        <v>23608</v>
      </c>
      <c r="C29" s="3" t="s">
        <v>2810</v>
      </c>
      <c r="D29" s="4">
        <v>1</v>
      </c>
      <c r="E29" s="3"/>
      <c r="F29" s="3"/>
      <c r="G29" s="3" t="s">
        <v>2811</v>
      </c>
      <c r="H29" s="3" t="s">
        <v>2812</v>
      </c>
      <c r="I29" s="3">
        <v>0.06</v>
      </c>
    </row>
    <row r="30" s="1" customFormat="1" customHeight="1" spans="1:10">
      <c r="A30" s="3">
        <v>4</v>
      </c>
      <c r="B30" s="3">
        <v>23607</v>
      </c>
      <c r="C30" s="3" t="s">
        <v>2813</v>
      </c>
      <c r="D30" s="4">
        <v>1</v>
      </c>
      <c r="E30" s="3"/>
      <c r="F30" s="3"/>
      <c r="G30" s="3" t="s">
        <v>2814</v>
      </c>
      <c r="H30" s="3" t="s">
        <v>2815</v>
      </c>
      <c r="I30" s="3">
        <v>1.14</v>
      </c>
    </row>
    <row r="31" s="1" customFormat="1" customHeight="1" spans="1:10">
      <c r="A31" s="3">
        <v>5</v>
      </c>
      <c r="B31" s="3">
        <v>23606</v>
      </c>
      <c r="C31" s="3" t="s">
        <v>2816</v>
      </c>
      <c r="D31" s="4">
        <v>1</v>
      </c>
      <c r="E31" s="3"/>
      <c r="F31" s="3"/>
      <c r="G31" s="3" t="s">
        <v>2817</v>
      </c>
      <c r="H31" s="3" t="s">
        <v>2818</v>
      </c>
      <c r="I31" s="3">
        <v>0.34</v>
      </c>
    </row>
    <row r="32" s="1" customFormat="1" customHeight="1" spans="1:10">
      <c r="A32" s="3">
        <v>6</v>
      </c>
      <c r="B32" s="3">
        <v>11956</v>
      </c>
      <c r="C32" s="3" t="s">
        <v>2819</v>
      </c>
      <c r="D32" s="4">
        <v>2</v>
      </c>
      <c r="E32" s="3"/>
      <c r="F32" s="3"/>
      <c r="G32" s="3" t="s">
        <v>2820</v>
      </c>
      <c r="H32" s="3" t="s">
        <v>2821</v>
      </c>
      <c r="I32" s="3">
        <v>0.1</v>
      </c>
      <c r="J32" s="1" t="s">
        <v>2822</v>
      </c>
    </row>
    <row r="33" s="1" customFormat="1" customHeight="1" spans="1:11">
      <c r="A33" s="3">
        <v>7</v>
      </c>
      <c r="B33" s="3">
        <v>11539</v>
      </c>
      <c r="C33" s="5" t="s">
        <v>2823</v>
      </c>
      <c r="D33" s="4">
        <v>2</v>
      </c>
      <c r="E33" s="3"/>
      <c r="F33" s="3"/>
      <c r="G33" s="5" t="s">
        <v>2824</v>
      </c>
      <c r="H33" s="5" t="s">
        <v>596</v>
      </c>
      <c r="I33" s="3">
        <v>0.11</v>
      </c>
      <c r="J33" s="1" t="s">
        <v>2825</v>
      </c>
      <c r="K33" s="1" t="s">
        <v>2521</v>
      </c>
    </row>
    <row r="34" s="1" customFormat="1" customHeight="1" spans="1:11">
      <c r="A34" s="3">
        <v>8</v>
      </c>
      <c r="B34" s="3">
        <v>10918</v>
      </c>
      <c r="C34" s="3" t="s">
        <v>2826</v>
      </c>
      <c r="D34" s="4">
        <v>8</v>
      </c>
      <c r="E34" s="3"/>
      <c r="F34" s="3"/>
      <c r="G34" s="3" t="s">
        <v>2827</v>
      </c>
      <c r="H34" s="3" t="s">
        <v>2828</v>
      </c>
      <c r="I34" s="3">
        <v>0.12</v>
      </c>
      <c r="J34" s="1" t="s">
        <v>2822</v>
      </c>
    </row>
    <row r="35" s="1" customFormat="1" customHeight="1" spans="1:11">
      <c r="A35" s="3">
        <v>9</v>
      </c>
      <c r="B35" s="3">
        <v>23603</v>
      </c>
      <c r="C35" s="3" t="s">
        <v>2829</v>
      </c>
      <c r="D35" s="4">
        <v>1</v>
      </c>
      <c r="E35" s="3"/>
      <c r="F35" s="3"/>
      <c r="G35" s="3" t="s">
        <v>2830</v>
      </c>
      <c r="H35" s="3" t="s">
        <v>2831</v>
      </c>
      <c r="I35" s="3">
        <v>0.06</v>
      </c>
    </row>
    <row r="36" s="1" customFormat="1" customHeight="1" spans="1:11">
      <c r="A36" s="3">
        <v>10</v>
      </c>
      <c r="B36" s="3">
        <v>23604</v>
      </c>
      <c r="C36" s="3" t="s">
        <v>2832</v>
      </c>
      <c r="D36" s="4">
        <v>1</v>
      </c>
      <c r="E36" s="3"/>
      <c r="F36" s="3"/>
      <c r="G36" s="3" t="s">
        <v>2833</v>
      </c>
      <c r="H36" s="3" t="s">
        <v>2834</v>
      </c>
      <c r="I36" s="3">
        <v>1.14</v>
      </c>
    </row>
    <row r="37" s="1" customFormat="1" customHeight="1" spans="1:11">
      <c r="A37" s="3">
        <v>11</v>
      </c>
      <c r="B37" s="3">
        <v>23605</v>
      </c>
      <c r="C37" s="3" t="s">
        <v>2835</v>
      </c>
      <c r="D37" s="4">
        <v>1</v>
      </c>
      <c r="E37" s="3"/>
      <c r="F37" s="3"/>
      <c r="G37" s="3" t="s">
        <v>2836</v>
      </c>
      <c r="H37" s="3" t="s">
        <v>2837</v>
      </c>
      <c r="I37" s="3">
        <v>0.32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55"/>
  <sheetViews>
    <sheetView zoomScale="70" zoomScaleNormal="70" workbookViewId="0">
      <selection activeCell="M30" sqref="L30:M30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2" width="9" style="1"/>
    <col min="13" max="13" width="18.8796296296296" style="1" customWidth="1"/>
    <col min="14" max="16384" width="9" style="1"/>
  </cols>
  <sheetData>
    <row r="1" ht="25.5" customHeight="1" spans="1:10">
      <c r="A1" s="2" t="s">
        <v>209</v>
      </c>
      <c r="B1" s="2"/>
      <c r="C1" s="2"/>
      <c r="D1" s="2"/>
      <c r="E1" s="2"/>
      <c r="F1" s="2"/>
      <c r="G1" s="2"/>
      <c r="H1" s="2"/>
      <c r="I1" s="2"/>
    </row>
    <row r="2" customHeight="1" spans="1:10">
      <c r="J2" s="1" t="s">
        <v>210</v>
      </c>
    </row>
    <row r="26" customHeight="1" spans="1:15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  <c r="M26" s="50"/>
      <c r="N26" s="50"/>
      <c r="O26" s="50"/>
    </row>
    <row r="27" customHeight="1" spans="1:15">
      <c r="A27" s="71">
        <v>1</v>
      </c>
      <c r="B27" s="3">
        <v>27215</v>
      </c>
      <c r="C27" s="3" t="s">
        <v>220</v>
      </c>
      <c r="D27" s="4">
        <v>2</v>
      </c>
      <c r="E27" s="3"/>
      <c r="F27" s="3"/>
      <c r="G27" s="3" t="s">
        <v>221</v>
      </c>
      <c r="H27" s="3" t="s">
        <v>222</v>
      </c>
      <c r="I27" s="3">
        <v>0.06</v>
      </c>
      <c r="J27" s="117" t="s">
        <v>223</v>
      </c>
      <c r="M27" s="16"/>
      <c r="N27" s="50"/>
      <c r="O27" s="50"/>
    </row>
    <row r="28" customHeight="1" spans="1:15">
      <c r="A28" s="71">
        <v>2</v>
      </c>
      <c r="B28" s="3">
        <v>27067</v>
      </c>
      <c r="C28" s="3" t="s">
        <v>224</v>
      </c>
      <c r="D28" s="4">
        <v>2</v>
      </c>
      <c r="E28" s="3"/>
      <c r="F28" s="3"/>
      <c r="G28" s="3" t="s">
        <v>225</v>
      </c>
      <c r="H28" s="3" t="s">
        <v>226</v>
      </c>
      <c r="I28" s="3">
        <v>0.15</v>
      </c>
      <c r="M28" s="16"/>
      <c r="N28" s="50"/>
      <c r="O28" s="50"/>
    </row>
    <row r="29" customHeight="1" spans="1:15">
      <c r="A29" s="71">
        <v>3</v>
      </c>
      <c r="B29" s="3">
        <v>48102</v>
      </c>
      <c r="C29" s="3" t="s">
        <v>227</v>
      </c>
      <c r="D29" s="4">
        <v>1</v>
      </c>
      <c r="E29" s="3"/>
      <c r="F29" s="3"/>
      <c r="G29" s="3" t="s">
        <v>228</v>
      </c>
      <c r="H29" s="3" t="s">
        <v>229</v>
      </c>
      <c r="I29" s="3">
        <v>14.69</v>
      </c>
      <c r="M29" s="16"/>
      <c r="N29" s="50"/>
      <c r="O29" s="50"/>
    </row>
    <row r="30" customHeight="1" spans="1:15">
      <c r="A30" s="71">
        <v>4</v>
      </c>
      <c r="B30" s="3">
        <v>48326</v>
      </c>
      <c r="C30" s="3" t="s">
        <v>230</v>
      </c>
      <c r="D30" s="4">
        <v>2</v>
      </c>
      <c r="E30" s="3"/>
      <c r="F30" s="3"/>
      <c r="G30" s="3" t="s">
        <v>231</v>
      </c>
      <c r="H30" s="3" t="s">
        <v>232</v>
      </c>
      <c r="I30" s="3">
        <v>0.1</v>
      </c>
      <c r="M30" s="16"/>
      <c r="N30" s="50"/>
      <c r="O30" s="50"/>
    </row>
    <row r="31" customHeight="1" spans="1:15">
      <c r="A31" s="71">
        <v>5</v>
      </c>
      <c r="B31" s="3">
        <v>47600</v>
      </c>
      <c r="C31" s="3" t="s">
        <v>233</v>
      </c>
      <c r="D31" s="4">
        <v>1</v>
      </c>
      <c r="E31" s="3"/>
      <c r="F31" s="3"/>
      <c r="G31" s="3" t="s">
        <v>234</v>
      </c>
      <c r="H31" s="3" t="s">
        <v>235</v>
      </c>
      <c r="I31" s="3">
        <v>81.9</v>
      </c>
      <c r="M31" s="16"/>
      <c r="N31" s="50"/>
      <c r="O31" s="50"/>
    </row>
    <row r="32" customHeight="1" spans="1:15">
      <c r="A32" s="71">
        <v>6</v>
      </c>
      <c r="B32" s="3">
        <v>10118</v>
      </c>
      <c r="C32" s="3" t="s">
        <v>236</v>
      </c>
      <c r="D32" s="4">
        <v>2</v>
      </c>
      <c r="E32" s="3"/>
      <c r="F32" s="3"/>
      <c r="G32" s="3" t="s">
        <v>237</v>
      </c>
      <c r="H32" s="3" t="s">
        <v>238</v>
      </c>
      <c r="I32" s="3">
        <v>0.15</v>
      </c>
      <c r="J32" s="117" t="s">
        <v>223</v>
      </c>
      <c r="M32" s="16"/>
      <c r="N32" s="50"/>
      <c r="O32" s="50"/>
    </row>
    <row r="33" customHeight="1" spans="1:15">
      <c r="A33" s="71">
        <v>7</v>
      </c>
      <c r="B33" s="3">
        <v>11244</v>
      </c>
      <c r="C33" s="3" t="s">
        <v>239</v>
      </c>
      <c r="D33" s="4">
        <v>1</v>
      </c>
      <c r="E33" s="3"/>
      <c r="F33" s="3"/>
      <c r="G33" s="3" t="s">
        <v>240</v>
      </c>
      <c r="H33" s="3" t="s">
        <v>241</v>
      </c>
      <c r="I33" s="3">
        <v>0.13</v>
      </c>
      <c r="M33" s="16"/>
      <c r="N33" s="50"/>
      <c r="O33" s="50"/>
    </row>
    <row r="34" customHeight="1" spans="1:15">
      <c r="A34" s="71">
        <v>8</v>
      </c>
      <c r="B34" s="3">
        <v>10783</v>
      </c>
      <c r="C34" s="3" t="s">
        <v>242</v>
      </c>
      <c r="D34" s="4">
        <v>2</v>
      </c>
      <c r="E34" s="3"/>
      <c r="F34" s="3"/>
      <c r="G34" s="3" t="s">
        <v>243</v>
      </c>
      <c r="H34" s="3" t="s">
        <v>244</v>
      </c>
      <c r="I34" s="3">
        <v>0.1</v>
      </c>
      <c r="M34" s="16"/>
      <c r="N34" s="50"/>
      <c r="O34" s="50"/>
    </row>
    <row r="35" customHeight="1" spans="1:15">
      <c r="A35" s="71">
        <v>9</v>
      </c>
      <c r="B35" s="3">
        <v>10882</v>
      </c>
      <c r="C35" s="3" t="s">
        <v>245</v>
      </c>
      <c r="D35" s="4">
        <v>6</v>
      </c>
      <c r="E35" s="3"/>
      <c r="F35" s="3"/>
      <c r="G35" s="3" t="s">
        <v>246</v>
      </c>
      <c r="H35" s="3" t="s">
        <v>247</v>
      </c>
      <c r="I35" s="3">
        <v>0.11</v>
      </c>
      <c r="J35" s="117" t="s">
        <v>223</v>
      </c>
      <c r="M35" s="16"/>
      <c r="N35" s="50"/>
      <c r="O35" s="50"/>
    </row>
    <row r="36" customHeight="1" spans="1:15">
      <c r="A36" s="71">
        <v>10</v>
      </c>
      <c r="B36" s="3">
        <v>48103</v>
      </c>
      <c r="C36" s="3" t="s">
        <v>248</v>
      </c>
      <c r="D36" s="4">
        <v>1</v>
      </c>
      <c r="E36" s="3"/>
      <c r="F36" s="3"/>
      <c r="G36" s="3" t="s">
        <v>249</v>
      </c>
      <c r="H36" s="3" t="s">
        <v>250</v>
      </c>
      <c r="I36" s="3">
        <v>14.69</v>
      </c>
      <c r="M36" s="16"/>
      <c r="N36" s="50"/>
      <c r="O36" s="50"/>
    </row>
    <row r="37" customHeight="1" spans="1:15">
      <c r="A37" s="71">
        <v>11</v>
      </c>
      <c r="B37" s="3">
        <v>48104</v>
      </c>
      <c r="C37" s="3" t="s">
        <v>251</v>
      </c>
      <c r="D37" s="4">
        <v>2</v>
      </c>
      <c r="E37" s="3"/>
      <c r="F37" s="3"/>
      <c r="G37" s="3" t="s">
        <v>252</v>
      </c>
      <c r="H37" s="3" t="s">
        <v>253</v>
      </c>
      <c r="I37" s="3">
        <v>0.45</v>
      </c>
      <c r="M37" s="16"/>
      <c r="N37" s="50"/>
      <c r="O37" s="50"/>
    </row>
    <row r="38" customHeight="1" spans="1:15">
      <c r="A38" s="71">
        <v>12</v>
      </c>
      <c r="B38" s="3">
        <v>26925</v>
      </c>
      <c r="C38" s="3" t="s">
        <v>254</v>
      </c>
      <c r="D38" s="4">
        <v>1</v>
      </c>
      <c r="E38" s="3"/>
      <c r="F38" s="3"/>
      <c r="G38" s="3" t="s">
        <v>255</v>
      </c>
      <c r="H38" s="3" t="s">
        <v>256</v>
      </c>
      <c r="I38" s="3">
        <v>18.72</v>
      </c>
      <c r="M38" s="16"/>
      <c r="N38" s="50"/>
      <c r="O38" s="50"/>
    </row>
    <row r="39" customHeight="1" spans="1:15">
      <c r="A39" s="71">
        <v>13</v>
      </c>
      <c r="B39" s="3">
        <v>26932</v>
      </c>
      <c r="C39" s="3" t="s">
        <v>257</v>
      </c>
      <c r="D39" s="4">
        <v>1</v>
      </c>
      <c r="E39" s="3"/>
      <c r="F39" s="3"/>
      <c r="G39" s="3" t="s">
        <v>258</v>
      </c>
      <c r="H39" s="3" t="s">
        <v>259</v>
      </c>
      <c r="I39" s="3">
        <v>5.76</v>
      </c>
      <c r="M39" s="16"/>
      <c r="N39" s="50"/>
      <c r="O39" s="50"/>
    </row>
    <row r="40" customHeight="1" spans="1:15">
      <c r="A40" s="71">
        <v>14</v>
      </c>
      <c r="B40" s="3">
        <v>26934</v>
      </c>
      <c r="C40" s="3" t="s">
        <v>260</v>
      </c>
      <c r="D40" s="4">
        <v>1</v>
      </c>
      <c r="E40" s="3"/>
      <c r="F40" s="3"/>
      <c r="G40" s="3" t="s">
        <v>261</v>
      </c>
      <c r="H40" s="3" t="s">
        <v>262</v>
      </c>
      <c r="I40" s="3">
        <v>1.08</v>
      </c>
      <c r="M40" s="16"/>
      <c r="N40" s="50"/>
      <c r="O40" s="50"/>
    </row>
    <row r="41" customHeight="1" spans="1:15">
      <c r="A41" s="3">
        <v>15</v>
      </c>
      <c r="B41" s="3">
        <v>73072</v>
      </c>
      <c r="C41" s="3" t="s">
        <v>263</v>
      </c>
      <c r="D41" s="4">
        <v>6</v>
      </c>
      <c r="E41" s="3"/>
      <c r="F41" s="3"/>
      <c r="G41" s="3" t="s">
        <v>264</v>
      </c>
      <c r="H41" s="3" t="s">
        <v>265</v>
      </c>
      <c r="I41" s="3">
        <v>0.06</v>
      </c>
      <c r="M41" s="16"/>
      <c r="N41" s="50"/>
      <c r="O41" s="50"/>
    </row>
    <row r="42" s="1" customFormat="1" customHeight="1" spans="1:15">
      <c r="A42" s="71">
        <v>16</v>
      </c>
      <c r="B42" s="3">
        <v>47790</v>
      </c>
      <c r="C42" s="3" t="s">
        <v>266</v>
      </c>
      <c r="D42" s="4">
        <v>1</v>
      </c>
      <c r="E42" s="3"/>
      <c r="F42" s="3"/>
      <c r="G42" s="3" t="s">
        <v>267</v>
      </c>
      <c r="H42" s="3" t="s">
        <v>268</v>
      </c>
      <c r="I42" s="3">
        <v>34.69</v>
      </c>
      <c r="J42" s="1" t="s">
        <v>269</v>
      </c>
      <c r="M42" s="16"/>
      <c r="N42" s="50"/>
      <c r="O42" s="50"/>
    </row>
    <row r="43" customHeight="1" spans="1:15">
      <c r="A43" s="71">
        <v>17</v>
      </c>
      <c r="B43" s="3">
        <v>11794</v>
      </c>
      <c r="C43" s="3" t="s">
        <v>270</v>
      </c>
      <c r="D43" s="4">
        <v>1</v>
      </c>
      <c r="E43" s="3"/>
      <c r="F43" s="3"/>
      <c r="G43" s="3" t="s">
        <v>271</v>
      </c>
      <c r="H43" s="3" t="s">
        <v>272</v>
      </c>
      <c r="I43" s="3">
        <v>0.1</v>
      </c>
      <c r="J43" s="117" t="s">
        <v>223</v>
      </c>
      <c r="M43" s="16"/>
      <c r="N43" s="50"/>
      <c r="O43" s="50"/>
    </row>
    <row r="44" customHeight="1" spans="1:15">
      <c r="A44" s="71">
        <v>18</v>
      </c>
      <c r="B44" s="3">
        <v>10054</v>
      </c>
      <c r="C44" s="3" t="s">
        <v>273</v>
      </c>
      <c r="D44" s="4">
        <v>1</v>
      </c>
      <c r="E44" s="3"/>
      <c r="F44" s="3"/>
      <c r="G44" s="3" t="s">
        <v>274</v>
      </c>
      <c r="H44" s="3" t="s">
        <v>275</v>
      </c>
      <c r="I44" s="3">
        <v>0.06</v>
      </c>
      <c r="M44" s="16"/>
      <c r="N44" s="50"/>
      <c r="O44" s="50"/>
    </row>
    <row r="45" customHeight="1" spans="1:15">
      <c r="A45" s="71">
        <v>19</v>
      </c>
      <c r="B45" s="3">
        <v>26257</v>
      </c>
      <c r="C45" s="3" t="s">
        <v>276</v>
      </c>
      <c r="D45" s="4">
        <v>1</v>
      </c>
      <c r="E45" s="3"/>
      <c r="F45" s="3"/>
      <c r="G45" s="3" t="s">
        <v>277</v>
      </c>
      <c r="H45" s="3" t="s">
        <v>278</v>
      </c>
      <c r="I45" s="3">
        <v>0.17</v>
      </c>
      <c r="M45" s="16"/>
      <c r="N45" s="50"/>
      <c r="O45" s="50"/>
    </row>
    <row r="46" customHeight="1" spans="1:15">
      <c r="A46" s="71">
        <v>20</v>
      </c>
      <c r="B46" s="3">
        <v>73143</v>
      </c>
      <c r="C46" s="3" t="s">
        <v>279</v>
      </c>
      <c r="D46" s="4">
        <v>2</v>
      </c>
      <c r="E46" s="3"/>
      <c r="F46" s="3"/>
      <c r="G46" s="3" t="s">
        <v>280</v>
      </c>
      <c r="H46" s="3" t="s">
        <v>281</v>
      </c>
      <c r="I46" s="3">
        <v>0.44</v>
      </c>
      <c r="M46" s="16"/>
      <c r="N46" s="50"/>
      <c r="O46" s="50"/>
    </row>
    <row r="47" customHeight="1" spans="1:15">
      <c r="A47" s="71">
        <v>21</v>
      </c>
      <c r="B47" s="3">
        <v>73125</v>
      </c>
      <c r="C47" s="3" t="s">
        <v>282</v>
      </c>
      <c r="D47" s="4">
        <v>2</v>
      </c>
      <c r="E47" s="3"/>
      <c r="F47" s="3"/>
      <c r="G47" s="3" t="s">
        <v>283</v>
      </c>
      <c r="H47" s="3" t="s">
        <v>284</v>
      </c>
      <c r="I47" s="3">
        <v>0.58</v>
      </c>
      <c r="M47" s="16"/>
      <c r="N47" s="50"/>
      <c r="O47" s="50"/>
    </row>
    <row r="48" customHeight="1" spans="1:15">
      <c r="A48" s="71">
        <v>22</v>
      </c>
      <c r="B48" s="3">
        <v>11287</v>
      </c>
      <c r="C48" s="3" t="s">
        <v>224</v>
      </c>
      <c r="D48" s="4">
        <v>2</v>
      </c>
      <c r="E48" s="3"/>
      <c r="F48" s="3"/>
      <c r="G48" s="3" t="s">
        <v>285</v>
      </c>
      <c r="H48" s="3" t="s">
        <v>286</v>
      </c>
      <c r="I48" s="3">
        <v>0.1</v>
      </c>
      <c r="J48" s="117" t="s">
        <v>223</v>
      </c>
      <c r="M48" s="16"/>
      <c r="N48" s="50"/>
      <c r="O48" s="50"/>
    </row>
    <row r="49" customHeight="1" spans="1:15">
      <c r="A49" s="71">
        <v>23</v>
      </c>
      <c r="B49" s="3">
        <v>47602</v>
      </c>
      <c r="C49" s="3" t="s">
        <v>287</v>
      </c>
      <c r="D49" s="4">
        <v>1</v>
      </c>
      <c r="E49" s="3"/>
      <c r="F49" s="3"/>
      <c r="G49" s="3" t="s">
        <v>288</v>
      </c>
      <c r="H49" s="3" t="s">
        <v>289</v>
      </c>
      <c r="I49" s="3">
        <v>31.66</v>
      </c>
      <c r="M49" s="16"/>
      <c r="N49" s="50"/>
      <c r="O49" s="50"/>
    </row>
    <row r="50" customHeight="1" spans="1:15">
      <c r="A50" s="71">
        <v>24</v>
      </c>
      <c r="B50" s="3">
        <v>48354</v>
      </c>
      <c r="C50" s="3" t="s">
        <v>290</v>
      </c>
      <c r="D50" s="4">
        <v>1</v>
      </c>
      <c r="E50" s="3"/>
      <c r="F50" s="3"/>
      <c r="G50" s="3" t="s">
        <v>291</v>
      </c>
      <c r="H50" s="3" t="s">
        <v>292</v>
      </c>
      <c r="I50" s="3">
        <v>15.48</v>
      </c>
      <c r="M50" s="16"/>
      <c r="N50" s="50"/>
      <c r="O50" s="50"/>
    </row>
    <row r="51" customHeight="1" spans="1:15">
      <c r="A51" s="71">
        <v>25</v>
      </c>
      <c r="B51" s="3">
        <v>73119</v>
      </c>
      <c r="C51" s="3" t="s">
        <v>293</v>
      </c>
      <c r="D51" s="4">
        <v>1</v>
      </c>
      <c r="E51" s="3"/>
      <c r="F51" s="3"/>
      <c r="G51" s="3" t="s">
        <v>294</v>
      </c>
      <c r="H51" s="3" t="s">
        <v>295</v>
      </c>
      <c r="I51" s="3">
        <v>0.45</v>
      </c>
      <c r="M51" s="16"/>
      <c r="N51" s="50"/>
      <c r="O51" s="50"/>
    </row>
    <row r="52" customHeight="1" spans="1:15">
      <c r="A52" s="71">
        <v>26</v>
      </c>
      <c r="B52" s="3">
        <v>11391</v>
      </c>
      <c r="C52" s="3" t="s">
        <v>296</v>
      </c>
      <c r="D52" s="4">
        <v>1</v>
      </c>
      <c r="E52" s="3"/>
      <c r="F52" s="3"/>
      <c r="G52" s="3" t="s">
        <v>297</v>
      </c>
      <c r="H52" s="3" t="s">
        <v>298</v>
      </c>
      <c r="I52" s="3">
        <v>0.08</v>
      </c>
      <c r="J52" s="117" t="s">
        <v>223</v>
      </c>
      <c r="M52" s="16"/>
      <c r="N52" s="50"/>
      <c r="O52" s="50"/>
    </row>
    <row r="53" customHeight="1" spans="1:15">
      <c r="A53" s="71">
        <v>27</v>
      </c>
      <c r="B53" s="3" t="s">
        <v>299</v>
      </c>
      <c r="C53" s="3" t="s">
        <v>300</v>
      </c>
      <c r="D53" s="4">
        <v>1</v>
      </c>
      <c r="E53" s="3"/>
      <c r="F53" s="3"/>
      <c r="G53" s="3" t="s">
        <v>301</v>
      </c>
      <c r="H53" s="3" t="s">
        <v>302</v>
      </c>
      <c r="I53" s="3">
        <v>0.11</v>
      </c>
      <c r="M53" s="16"/>
      <c r="N53" s="50"/>
      <c r="O53" s="50"/>
    </row>
    <row r="54" customHeight="1" spans="1:15">
      <c r="A54" s="3">
        <v>28</v>
      </c>
      <c r="B54" s="3">
        <v>47852</v>
      </c>
      <c r="C54" s="3" t="s">
        <v>303</v>
      </c>
      <c r="D54" s="4">
        <v>1</v>
      </c>
      <c r="E54" s="3"/>
      <c r="F54" s="3"/>
      <c r="G54" s="3" t="s">
        <v>304</v>
      </c>
      <c r="H54" s="3" t="s">
        <v>305</v>
      </c>
      <c r="I54" s="3">
        <v>74.76</v>
      </c>
      <c r="J54" s="1" t="s">
        <v>306</v>
      </c>
      <c r="M54" s="16"/>
      <c r="N54" s="50"/>
      <c r="O54" s="50"/>
    </row>
    <row r="55" customHeight="1" spans="1:15">
      <c r="M55" s="50"/>
      <c r="N55" s="50"/>
      <c r="O55" s="50"/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0"/>
  <dimension ref="A1:J36"/>
  <sheetViews>
    <sheetView zoomScale="85" zoomScaleNormal="85" workbookViewId="0">
      <selection activeCell="H45" sqref="H45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2838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47527</v>
      </c>
      <c r="C27" s="3" t="s">
        <v>181</v>
      </c>
      <c r="D27" s="4">
        <v>1</v>
      </c>
      <c r="E27" s="3"/>
      <c r="F27" s="3"/>
      <c r="G27" s="3" t="s">
        <v>2839</v>
      </c>
      <c r="H27" s="3" t="s">
        <v>2840</v>
      </c>
      <c r="I27" s="3">
        <v>9</v>
      </c>
    </row>
    <row r="28" s="1" customFormat="1" customHeight="1" spans="1:10">
      <c r="A28" s="3">
        <v>2</v>
      </c>
      <c r="B28" s="3">
        <v>47528</v>
      </c>
      <c r="C28" s="3" t="s">
        <v>2841</v>
      </c>
      <c r="D28" s="4">
        <v>1</v>
      </c>
      <c r="E28" s="3"/>
      <c r="F28" s="3"/>
      <c r="G28" s="3" t="s">
        <v>2842</v>
      </c>
      <c r="H28" s="3" t="s">
        <v>2843</v>
      </c>
      <c r="I28" s="3">
        <v>0.5</v>
      </c>
    </row>
    <row r="29" s="1" customFormat="1" customHeight="1" spans="1:10">
      <c r="A29" s="3">
        <v>3</v>
      </c>
      <c r="B29" s="3">
        <v>35094</v>
      </c>
      <c r="C29" s="3" t="s">
        <v>2695</v>
      </c>
      <c r="D29" s="4">
        <v>2</v>
      </c>
      <c r="E29" s="3"/>
      <c r="F29" s="3"/>
      <c r="G29" s="3" t="s">
        <v>2696</v>
      </c>
      <c r="H29" s="3" t="s">
        <v>2697</v>
      </c>
      <c r="I29" s="3">
        <v>0.13</v>
      </c>
    </row>
    <row r="30" s="1" customFormat="1" customHeight="1" spans="1:10">
      <c r="A30" s="3">
        <v>4</v>
      </c>
      <c r="B30" s="3">
        <v>23609</v>
      </c>
      <c r="C30" s="3" t="s">
        <v>2844</v>
      </c>
      <c r="D30" s="4">
        <v>1</v>
      </c>
      <c r="E30" s="3"/>
      <c r="F30" s="3"/>
      <c r="G30" s="3" t="s">
        <v>2845</v>
      </c>
      <c r="H30" s="3" t="s">
        <v>2846</v>
      </c>
      <c r="I30" s="3">
        <v>1.24</v>
      </c>
    </row>
    <row r="31" s="1" customFormat="1" customHeight="1" spans="1:10">
      <c r="A31" s="3">
        <v>5</v>
      </c>
      <c r="B31" s="3">
        <v>27644</v>
      </c>
      <c r="C31" s="3" t="s">
        <v>2847</v>
      </c>
      <c r="D31" s="4">
        <v>1</v>
      </c>
      <c r="E31" s="3"/>
      <c r="F31" s="3"/>
      <c r="G31" s="3" t="s">
        <v>2848</v>
      </c>
      <c r="H31" s="3" t="s">
        <v>2849</v>
      </c>
      <c r="I31" s="3">
        <v>0.09</v>
      </c>
    </row>
    <row r="32" s="1" customFormat="1" customHeight="1" spans="1:10">
      <c r="A32" s="3">
        <v>6</v>
      </c>
      <c r="B32" s="3">
        <v>12027</v>
      </c>
      <c r="C32" s="3" t="s">
        <v>2850</v>
      </c>
      <c r="D32" s="4">
        <v>1</v>
      </c>
      <c r="E32" s="3"/>
      <c r="F32" s="3"/>
      <c r="G32" s="5" t="s">
        <v>2851</v>
      </c>
      <c r="H32" s="3" t="s">
        <v>2852</v>
      </c>
      <c r="I32" s="3">
        <v>0.1</v>
      </c>
      <c r="J32" s="1" t="s">
        <v>2853</v>
      </c>
    </row>
    <row r="33" s="1" customFormat="1" customHeight="1" spans="1:9">
      <c r="A33" s="3">
        <v>7</v>
      </c>
      <c r="B33" s="3">
        <v>23613</v>
      </c>
      <c r="C33" s="3" t="s">
        <v>2854</v>
      </c>
      <c r="D33" s="4">
        <v>1</v>
      </c>
      <c r="E33" s="3"/>
      <c r="F33" s="3"/>
      <c r="G33" s="3" t="s">
        <v>2855</v>
      </c>
      <c r="H33" s="3" t="s">
        <v>2856</v>
      </c>
      <c r="I33" s="3">
        <v>0.47</v>
      </c>
    </row>
    <row r="34" s="1" customFormat="1" customHeight="1" spans="1:9">
      <c r="A34" s="3">
        <v>8</v>
      </c>
      <c r="B34" s="3">
        <v>10122</v>
      </c>
      <c r="C34" s="3" t="s">
        <v>2857</v>
      </c>
      <c r="D34" s="4">
        <v>1</v>
      </c>
      <c r="E34" s="3"/>
      <c r="F34" s="3"/>
      <c r="G34" s="3" t="s">
        <v>2858</v>
      </c>
      <c r="H34" s="3" t="s">
        <v>2859</v>
      </c>
      <c r="I34" s="3">
        <v>0.1</v>
      </c>
    </row>
    <row r="35" s="1" customFormat="1" customHeight="1" spans="1:9">
      <c r="A35" s="3">
        <v>9</v>
      </c>
      <c r="B35" s="3">
        <v>23611</v>
      </c>
      <c r="C35" s="3" t="s">
        <v>2860</v>
      </c>
      <c r="D35" s="4">
        <v>1</v>
      </c>
      <c r="E35" s="3"/>
      <c r="F35" s="3"/>
      <c r="G35" s="3" t="s">
        <v>2861</v>
      </c>
      <c r="H35" s="3" t="s">
        <v>2862</v>
      </c>
      <c r="I35" s="3">
        <v>0.71</v>
      </c>
    </row>
    <row r="36" s="1" customFormat="1" customHeight="1" spans="1:9">
      <c r="A36" s="3">
        <v>10</v>
      </c>
      <c r="B36" s="3">
        <v>23615</v>
      </c>
      <c r="C36" s="3" t="s">
        <v>2863</v>
      </c>
      <c r="D36" s="4">
        <v>10</v>
      </c>
      <c r="E36" s="3"/>
      <c r="F36" s="3"/>
      <c r="G36" s="3" t="s">
        <v>2864</v>
      </c>
      <c r="H36" s="3" t="s">
        <v>1409</v>
      </c>
      <c r="I36" s="3">
        <v>0.06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1"/>
  <dimension ref="A1:J31"/>
  <sheetViews>
    <sheetView workbookViewId="0">
      <selection activeCell="I27" sqref="I27:I31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2865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47529</v>
      </c>
      <c r="C27" s="3" t="s">
        <v>2866</v>
      </c>
      <c r="D27" s="4">
        <v>1</v>
      </c>
      <c r="E27" s="3"/>
      <c r="F27" s="3"/>
      <c r="G27" s="3" t="s">
        <v>2867</v>
      </c>
      <c r="H27" s="3" t="s">
        <v>2868</v>
      </c>
      <c r="I27" s="3">
        <v>11.8</v>
      </c>
    </row>
    <row r="28" s="1" customFormat="1" customHeight="1" spans="1:10">
      <c r="A28" s="3">
        <v>2</v>
      </c>
      <c r="B28" s="3">
        <v>47530</v>
      </c>
      <c r="C28" s="3" t="s">
        <v>2869</v>
      </c>
      <c r="D28" s="4">
        <v>1</v>
      </c>
      <c r="E28" s="3"/>
      <c r="F28" s="3"/>
      <c r="G28" s="3" t="s">
        <v>2870</v>
      </c>
      <c r="H28" s="3" t="s">
        <v>2871</v>
      </c>
      <c r="I28" s="3">
        <v>22.1</v>
      </c>
    </row>
    <row r="29" s="1" customFormat="1" customHeight="1" spans="1:10">
      <c r="A29" s="3">
        <v>3</v>
      </c>
      <c r="B29" s="3" t="s">
        <v>2872</v>
      </c>
      <c r="C29" s="3" t="s">
        <v>300</v>
      </c>
      <c r="D29" s="4">
        <v>2</v>
      </c>
      <c r="E29" s="3"/>
      <c r="F29" s="3"/>
      <c r="G29" s="3" t="s">
        <v>2873</v>
      </c>
      <c r="H29" s="3" t="s">
        <v>2874</v>
      </c>
      <c r="I29" s="3">
        <v>0.11</v>
      </c>
    </row>
    <row r="30" s="1" customFormat="1" customHeight="1" spans="1:10">
      <c r="A30" s="3">
        <v>4</v>
      </c>
      <c r="B30" s="3" t="e">
        <v>#N/A</v>
      </c>
      <c r="C30" s="3" t="s">
        <v>2875</v>
      </c>
      <c r="D30" s="4">
        <v>3</v>
      </c>
      <c r="E30" s="3"/>
      <c r="F30" s="3"/>
      <c r="G30" s="3" t="s">
        <v>2876</v>
      </c>
      <c r="H30" s="3" t="s">
        <v>2877</v>
      </c>
      <c r="I30" s="3" t="e">
        <v>#N/A</v>
      </c>
    </row>
    <row r="31" customHeight="1" spans="1:10">
      <c r="A31" s="3">
        <v>5</v>
      </c>
      <c r="B31" s="7">
        <v>47805</v>
      </c>
      <c r="C31" s="3" t="s">
        <v>2878</v>
      </c>
      <c r="D31" s="4">
        <v>1</v>
      </c>
      <c r="E31" s="7"/>
      <c r="F31" s="7"/>
      <c r="G31" s="3" t="s">
        <v>2879</v>
      </c>
      <c r="H31" s="3" t="s">
        <v>2880</v>
      </c>
      <c r="I31" s="7">
        <v>25.6</v>
      </c>
      <c r="J31" s="1" t="s">
        <v>2881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2"/>
  <dimension ref="A1:I35"/>
  <sheetViews>
    <sheetView workbookViewId="0">
      <selection activeCell="I27" sqref="I27:I35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2882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10131</v>
      </c>
      <c r="C27" s="3" t="s">
        <v>2883</v>
      </c>
      <c r="D27" s="4">
        <v>3</v>
      </c>
      <c r="E27" s="3"/>
      <c r="F27" s="3"/>
      <c r="G27" s="3" t="s">
        <v>2884</v>
      </c>
      <c r="H27" s="3" t="s">
        <v>2885</v>
      </c>
      <c r="I27" s="3">
        <v>0.06</v>
      </c>
    </row>
    <row r="28" s="1" customFormat="1" customHeight="1" spans="1:9">
      <c r="A28" s="3">
        <v>2</v>
      </c>
      <c r="B28" s="3">
        <v>23706</v>
      </c>
      <c r="C28" s="3" t="s">
        <v>2886</v>
      </c>
      <c r="D28" s="4">
        <v>1</v>
      </c>
      <c r="E28" s="3"/>
      <c r="F28" s="3"/>
      <c r="G28" s="3" t="s">
        <v>2887</v>
      </c>
      <c r="H28" s="3" t="s">
        <v>2888</v>
      </c>
      <c r="I28" s="3">
        <v>17.16</v>
      </c>
    </row>
    <row r="29" s="1" customFormat="1" customHeight="1" spans="1:9">
      <c r="A29" s="3">
        <v>3</v>
      </c>
      <c r="B29" s="3">
        <v>23705</v>
      </c>
      <c r="C29" s="3" t="s">
        <v>2889</v>
      </c>
      <c r="D29" s="4">
        <v>1</v>
      </c>
      <c r="E29" s="3"/>
      <c r="F29" s="3"/>
      <c r="G29" s="3" t="s">
        <v>2890</v>
      </c>
      <c r="H29" s="3" t="s">
        <v>2891</v>
      </c>
      <c r="I29" s="3">
        <v>11.9</v>
      </c>
    </row>
    <row r="30" s="1" customFormat="1" customHeight="1" spans="1:9">
      <c r="A30" s="3">
        <v>4</v>
      </c>
      <c r="B30" s="3">
        <v>23702</v>
      </c>
      <c r="C30" s="3" t="s">
        <v>2892</v>
      </c>
      <c r="D30" s="4">
        <v>1</v>
      </c>
      <c r="E30" s="3"/>
      <c r="F30" s="3"/>
      <c r="G30" s="3" t="s">
        <v>2893</v>
      </c>
      <c r="H30" s="3" t="s">
        <v>2894</v>
      </c>
      <c r="I30" s="3">
        <v>10.08</v>
      </c>
    </row>
    <row r="31" s="1" customFormat="1" customHeight="1" spans="1:9">
      <c r="A31" s="3">
        <v>5</v>
      </c>
      <c r="B31" s="3">
        <v>11458</v>
      </c>
      <c r="C31" s="3" t="s">
        <v>2895</v>
      </c>
      <c r="D31" s="4">
        <v>1</v>
      </c>
      <c r="E31" s="3"/>
      <c r="F31" s="3"/>
      <c r="G31" s="3" t="s">
        <v>2896</v>
      </c>
      <c r="H31" s="3" t="s">
        <v>2897</v>
      </c>
      <c r="I31" s="3">
        <v>0.06</v>
      </c>
    </row>
    <row r="32" s="1" customFormat="1" customHeight="1" spans="1:9">
      <c r="A32" s="3">
        <v>6</v>
      </c>
      <c r="B32" s="3">
        <v>23703</v>
      </c>
      <c r="C32" s="3" t="s">
        <v>270</v>
      </c>
      <c r="D32" s="4">
        <v>1</v>
      </c>
      <c r="E32" s="3"/>
      <c r="F32" s="3"/>
      <c r="G32" s="3" t="s">
        <v>2898</v>
      </c>
      <c r="H32" s="3" t="s">
        <v>2441</v>
      </c>
      <c r="I32" s="3">
        <v>0.17</v>
      </c>
    </row>
    <row r="33" s="1" customFormat="1" customHeight="1" spans="1:9">
      <c r="A33" s="3">
        <v>7</v>
      </c>
      <c r="B33" s="3">
        <v>23701</v>
      </c>
      <c r="C33" s="3" t="s">
        <v>2899</v>
      </c>
      <c r="D33" s="4">
        <v>1</v>
      </c>
      <c r="E33" s="3"/>
      <c r="F33" s="3"/>
      <c r="G33" s="3" t="s">
        <v>2900</v>
      </c>
      <c r="H33" s="3" t="s">
        <v>2901</v>
      </c>
      <c r="I33" s="3">
        <v>6.22</v>
      </c>
    </row>
    <row r="34" s="1" customFormat="1" customHeight="1" spans="1:9">
      <c r="A34" s="3">
        <v>8</v>
      </c>
      <c r="B34" s="3">
        <v>47531</v>
      </c>
      <c r="C34" s="3" t="s">
        <v>2902</v>
      </c>
      <c r="D34" s="4">
        <v>1</v>
      </c>
      <c r="E34" s="3"/>
      <c r="F34" s="3"/>
      <c r="G34" s="3" t="s">
        <v>2903</v>
      </c>
      <c r="H34" s="3" t="s">
        <v>2904</v>
      </c>
      <c r="I34" s="3">
        <v>20.03</v>
      </c>
    </row>
    <row r="35" s="1" customFormat="1" customHeight="1" spans="1:9">
      <c r="A35" s="3">
        <v>9</v>
      </c>
      <c r="B35" s="3">
        <v>23615</v>
      </c>
      <c r="C35" s="3" t="s">
        <v>2863</v>
      </c>
      <c r="D35" s="4">
        <v>2</v>
      </c>
      <c r="E35" s="3"/>
      <c r="F35" s="3"/>
      <c r="G35" s="3" t="s">
        <v>2864</v>
      </c>
      <c r="H35" s="3" t="s">
        <v>1409</v>
      </c>
      <c r="I35" s="3">
        <v>0.06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3"/>
  <dimension ref="A1:J32"/>
  <sheetViews>
    <sheetView zoomScale="85" zoomScaleNormal="85" workbookViewId="0">
      <selection activeCell="I27" sqref="I27:I32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1" width="18.25" style="1" customWidth="1"/>
    <col min="12" max="16384" width="9" style="1"/>
  </cols>
  <sheetData>
    <row r="1" s="1" customFormat="1" ht="25.5" customHeight="1" spans="1:10">
      <c r="A1" s="2" t="s">
        <v>2905</v>
      </c>
      <c r="B1" s="2"/>
      <c r="C1" s="2"/>
      <c r="D1" s="2"/>
      <c r="E1" s="2"/>
      <c r="F1" s="2"/>
      <c r="G1" s="2"/>
      <c r="H1" s="2"/>
      <c r="I1" s="2"/>
    </row>
    <row r="2" customHeight="1" spans="1:10">
      <c r="J2" s="1" t="s">
        <v>2906</v>
      </c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47532</v>
      </c>
      <c r="C27" s="3" t="s">
        <v>2907</v>
      </c>
      <c r="D27" s="4">
        <v>1</v>
      </c>
      <c r="E27" s="3"/>
      <c r="F27" s="3"/>
      <c r="G27" s="3" t="s">
        <v>2908</v>
      </c>
      <c r="H27" s="3" t="s">
        <v>2909</v>
      </c>
      <c r="I27" s="3">
        <v>39.16</v>
      </c>
    </row>
    <row r="28" s="1" customFormat="1" customHeight="1" spans="1:10">
      <c r="A28" s="3">
        <v>2</v>
      </c>
      <c r="B28" s="3">
        <v>47533</v>
      </c>
      <c r="C28" s="3" t="s">
        <v>2910</v>
      </c>
      <c r="D28" s="4">
        <v>1</v>
      </c>
      <c r="E28" s="3"/>
      <c r="F28" s="3"/>
      <c r="G28" s="3" t="s">
        <v>2911</v>
      </c>
      <c r="H28" s="3" t="s">
        <v>2912</v>
      </c>
      <c r="I28" s="3">
        <v>137.95</v>
      </c>
    </row>
    <row r="29" s="1" customFormat="1" customHeight="1" spans="1:10">
      <c r="A29" s="3">
        <v>3</v>
      </c>
      <c r="B29" s="3">
        <v>23817</v>
      </c>
      <c r="C29" s="3" t="s">
        <v>2913</v>
      </c>
      <c r="D29" s="4">
        <v>1</v>
      </c>
      <c r="E29" s="3"/>
      <c r="F29" s="3"/>
      <c r="G29" s="3" t="s">
        <v>2914</v>
      </c>
      <c r="H29" s="3" t="s">
        <v>2915</v>
      </c>
      <c r="I29" s="3">
        <v>17.78</v>
      </c>
    </row>
    <row r="30" s="1" customFormat="1" customHeight="1" spans="1:10">
      <c r="A30" s="3">
        <v>4</v>
      </c>
      <c r="B30" s="3">
        <v>47534</v>
      </c>
      <c r="C30" s="3" t="s">
        <v>2916</v>
      </c>
      <c r="D30" s="4">
        <v>1</v>
      </c>
      <c r="E30" s="3"/>
      <c r="F30" s="3"/>
      <c r="G30" s="3" t="s">
        <v>2917</v>
      </c>
      <c r="H30" s="3" t="s">
        <v>2918</v>
      </c>
      <c r="I30" s="3">
        <v>0.17</v>
      </c>
    </row>
    <row r="31" s="1" customFormat="1" customHeight="1" spans="1:10">
      <c r="A31" s="3">
        <v>5</v>
      </c>
      <c r="B31" s="3">
        <v>46191</v>
      </c>
      <c r="C31" s="3" t="s">
        <v>2919</v>
      </c>
      <c r="D31" s="4">
        <v>2</v>
      </c>
      <c r="E31" s="3"/>
      <c r="F31" s="3"/>
      <c r="G31" s="3" t="s">
        <v>2920</v>
      </c>
      <c r="H31" s="3" t="s">
        <v>2921</v>
      </c>
      <c r="I31" s="3">
        <v>0.2</v>
      </c>
    </row>
    <row r="32" customHeight="1" spans="1:10">
      <c r="A32" s="3">
        <v>6</v>
      </c>
      <c r="B32" s="7">
        <v>47564</v>
      </c>
      <c r="C32" s="5" t="s">
        <v>2922</v>
      </c>
      <c r="D32" s="8">
        <v>8</v>
      </c>
      <c r="E32" s="9"/>
      <c r="F32" s="9"/>
      <c r="G32" s="5" t="s">
        <v>2923</v>
      </c>
      <c r="H32" s="5" t="s">
        <v>2924</v>
      </c>
      <c r="I32" s="4">
        <v>1</v>
      </c>
      <c r="J32" s="1" t="s">
        <v>2925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4"/>
  <dimension ref="A1:J61"/>
  <sheetViews>
    <sheetView zoomScale="85" zoomScaleNormal="85" topLeftCell="A28" workbookViewId="0">
      <selection activeCell="I27" sqref="I27:I61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2926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47535</v>
      </c>
      <c r="C27" s="3" t="s">
        <v>2927</v>
      </c>
      <c r="D27" s="4">
        <v>1</v>
      </c>
      <c r="E27" s="3"/>
      <c r="F27" s="3"/>
      <c r="G27" s="3" t="s">
        <v>2928</v>
      </c>
      <c r="H27" s="3" t="s">
        <v>2929</v>
      </c>
      <c r="I27" s="3">
        <v>38.7</v>
      </c>
    </row>
    <row r="28" s="1" customFormat="1" customHeight="1" spans="1:9">
      <c r="A28" s="3">
        <v>2</v>
      </c>
      <c r="B28" s="3">
        <v>21104</v>
      </c>
      <c r="C28" s="3" t="s">
        <v>2930</v>
      </c>
      <c r="D28" s="4">
        <v>4</v>
      </c>
      <c r="E28" s="3"/>
      <c r="F28" s="3"/>
      <c r="G28" s="3" t="s">
        <v>2931</v>
      </c>
      <c r="H28" s="3" t="s">
        <v>2932</v>
      </c>
      <c r="I28" s="3">
        <v>0.16</v>
      </c>
    </row>
    <row r="29" s="1" customFormat="1" customHeight="1" spans="1:9">
      <c r="A29" s="3">
        <v>3</v>
      </c>
      <c r="B29" s="3">
        <v>21457</v>
      </c>
      <c r="C29" s="3" t="s">
        <v>2933</v>
      </c>
      <c r="D29" s="4">
        <v>1</v>
      </c>
      <c r="E29" s="3"/>
      <c r="F29" s="3"/>
      <c r="G29" s="3" t="s">
        <v>2934</v>
      </c>
      <c r="H29" s="3" t="s">
        <v>2935</v>
      </c>
      <c r="I29" s="3">
        <v>10.51</v>
      </c>
    </row>
    <row r="30" s="1" customFormat="1" customHeight="1" spans="1:9">
      <c r="A30" s="3">
        <v>4</v>
      </c>
      <c r="B30" s="3">
        <v>10071</v>
      </c>
      <c r="C30" s="3" t="s">
        <v>2304</v>
      </c>
      <c r="D30" s="4">
        <v>8</v>
      </c>
      <c r="E30" s="3"/>
      <c r="F30" s="3"/>
      <c r="G30" s="3" t="s">
        <v>2936</v>
      </c>
      <c r="H30" s="3" t="s">
        <v>2306</v>
      </c>
      <c r="I30" s="3">
        <v>0.06</v>
      </c>
    </row>
    <row r="31" s="1" customFormat="1" customHeight="1" spans="1:9">
      <c r="A31" s="3">
        <v>5</v>
      </c>
      <c r="B31" s="3">
        <v>11381</v>
      </c>
      <c r="C31" s="3" t="s">
        <v>2937</v>
      </c>
      <c r="D31" s="4">
        <v>8</v>
      </c>
      <c r="E31" s="3"/>
      <c r="F31" s="3"/>
      <c r="G31" s="3" t="s">
        <v>2938</v>
      </c>
      <c r="H31" s="3" t="s">
        <v>2323</v>
      </c>
      <c r="I31" s="3">
        <v>0.1</v>
      </c>
    </row>
    <row r="32" s="1" customFormat="1" customHeight="1" spans="1:9">
      <c r="A32" s="3">
        <v>6</v>
      </c>
      <c r="B32" s="3">
        <v>21344</v>
      </c>
      <c r="C32" s="3" t="s">
        <v>2933</v>
      </c>
      <c r="D32" s="4">
        <v>1</v>
      </c>
      <c r="E32" s="3"/>
      <c r="F32" s="3"/>
      <c r="G32" s="3" t="s">
        <v>2939</v>
      </c>
      <c r="H32" s="3" t="s">
        <v>2940</v>
      </c>
      <c r="I32" s="3">
        <v>15.44</v>
      </c>
    </row>
    <row r="33" s="1" customFormat="1" customHeight="1" spans="1:10">
      <c r="A33" s="3">
        <v>7</v>
      </c>
      <c r="B33" s="3">
        <v>21475</v>
      </c>
      <c r="C33" s="3" t="s">
        <v>2941</v>
      </c>
      <c r="D33" s="4">
        <v>1</v>
      </c>
      <c r="E33" s="3"/>
      <c r="F33" s="3"/>
      <c r="G33" s="3" t="s">
        <v>2942</v>
      </c>
      <c r="H33" s="3" t="s">
        <v>2862</v>
      </c>
      <c r="I33" s="3">
        <v>0.64</v>
      </c>
    </row>
    <row r="34" s="1" customFormat="1" customHeight="1" spans="1:10">
      <c r="A34" s="3">
        <v>8</v>
      </c>
      <c r="B34" s="3">
        <v>10122</v>
      </c>
      <c r="C34" s="3" t="s">
        <v>2943</v>
      </c>
      <c r="D34" s="4">
        <v>1</v>
      </c>
      <c r="E34" s="3"/>
      <c r="F34" s="3"/>
      <c r="G34" s="3" t="s">
        <v>2858</v>
      </c>
      <c r="H34" s="3" t="s">
        <v>2944</v>
      </c>
      <c r="I34" s="3">
        <v>0.1</v>
      </c>
    </row>
    <row r="35" s="1" customFormat="1" customHeight="1" spans="1:10">
      <c r="A35" s="3">
        <v>9</v>
      </c>
      <c r="B35" s="3">
        <v>12027</v>
      </c>
      <c r="C35" s="3" t="s">
        <v>2945</v>
      </c>
      <c r="D35" s="4">
        <v>4</v>
      </c>
      <c r="E35" s="3"/>
      <c r="F35" s="3"/>
      <c r="G35" s="5" t="s">
        <v>2851</v>
      </c>
      <c r="H35" s="3" t="s">
        <v>2946</v>
      </c>
      <c r="I35" s="3">
        <v>0.1</v>
      </c>
      <c r="J35" s="1" t="s">
        <v>2853</v>
      </c>
    </row>
    <row r="36" s="1" customFormat="1" customHeight="1" spans="1:10">
      <c r="A36" s="3">
        <v>10</v>
      </c>
      <c r="B36" s="3">
        <v>21459</v>
      </c>
      <c r="C36" s="3" t="s">
        <v>2947</v>
      </c>
      <c r="D36" s="4">
        <v>1</v>
      </c>
      <c r="E36" s="3"/>
      <c r="F36" s="3"/>
      <c r="G36" s="3" t="s">
        <v>2948</v>
      </c>
      <c r="H36" s="3" t="s">
        <v>2949</v>
      </c>
      <c r="I36" s="3">
        <v>4.07</v>
      </c>
    </row>
    <row r="37" s="1" customFormat="1" customHeight="1" spans="1:10">
      <c r="A37" s="3">
        <v>11</v>
      </c>
      <c r="B37" s="3">
        <v>21460</v>
      </c>
      <c r="C37" s="3" t="s">
        <v>2950</v>
      </c>
      <c r="D37" s="4">
        <v>1</v>
      </c>
      <c r="E37" s="3"/>
      <c r="F37" s="3"/>
      <c r="G37" s="3" t="s">
        <v>2951</v>
      </c>
      <c r="H37" s="3" t="s">
        <v>2952</v>
      </c>
      <c r="I37" s="3">
        <v>4.5</v>
      </c>
    </row>
    <row r="38" s="1" customFormat="1" customHeight="1" spans="1:10">
      <c r="A38" s="3">
        <v>12</v>
      </c>
      <c r="B38" s="3">
        <v>21338</v>
      </c>
      <c r="C38" s="3" t="s">
        <v>881</v>
      </c>
      <c r="D38" s="4">
        <v>2</v>
      </c>
      <c r="E38" s="3"/>
      <c r="F38" s="3"/>
      <c r="G38" s="3" t="s">
        <v>2953</v>
      </c>
      <c r="H38" s="3" t="s">
        <v>2954</v>
      </c>
      <c r="I38" s="3">
        <v>0.19</v>
      </c>
    </row>
    <row r="39" s="1" customFormat="1" customHeight="1" spans="1:10">
      <c r="A39" s="3">
        <v>13</v>
      </c>
      <c r="B39" s="3">
        <v>11384</v>
      </c>
      <c r="C39" s="3" t="s">
        <v>2955</v>
      </c>
      <c r="D39" s="4">
        <v>2</v>
      </c>
      <c r="E39" s="3"/>
      <c r="F39" s="3"/>
      <c r="G39" s="3" t="s">
        <v>2956</v>
      </c>
      <c r="H39" s="3" t="s">
        <v>2957</v>
      </c>
      <c r="I39" s="3">
        <v>0.1</v>
      </c>
    </row>
    <row r="40" s="1" customFormat="1" customHeight="1" spans="1:10">
      <c r="A40" s="3">
        <v>14</v>
      </c>
      <c r="B40" s="3">
        <v>21340</v>
      </c>
      <c r="C40" s="3" t="s">
        <v>2958</v>
      </c>
      <c r="D40" s="4">
        <v>1</v>
      </c>
      <c r="E40" s="3"/>
      <c r="F40" s="3"/>
      <c r="G40" s="3" t="s">
        <v>2959</v>
      </c>
      <c r="H40" s="3" t="s">
        <v>1758</v>
      </c>
      <c r="I40" s="3">
        <v>0.45</v>
      </c>
    </row>
    <row r="41" s="1" customFormat="1" customHeight="1" spans="1:10">
      <c r="A41" s="3">
        <v>15</v>
      </c>
      <c r="B41" s="3" t="e">
        <v>#N/A</v>
      </c>
      <c r="C41" s="3" t="s">
        <v>2960</v>
      </c>
      <c r="D41" s="4">
        <v>1</v>
      </c>
      <c r="E41" s="3"/>
      <c r="F41" s="3"/>
      <c r="G41" s="3" t="s">
        <v>2961</v>
      </c>
      <c r="H41" s="3" t="s">
        <v>2962</v>
      </c>
      <c r="I41" s="3" t="e">
        <v>#N/A</v>
      </c>
    </row>
    <row r="42" s="1" customFormat="1" customHeight="1" spans="1:10">
      <c r="A42" s="3">
        <v>16</v>
      </c>
      <c r="B42" s="3" t="s">
        <v>2963</v>
      </c>
      <c r="C42" s="3" t="s">
        <v>2964</v>
      </c>
      <c r="D42" s="4">
        <v>1</v>
      </c>
      <c r="E42" s="3"/>
      <c r="F42" s="3"/>
      <c r="G42" s="3" t="s">
        <v>2965</v>
      </c>
      <c r="H42" s="3" t="s">
        <v>2966</v>
      </c>
      <c r="I42" s="3">
        <v>1.61</v>
      </c>
    </row>
    <row r="43" s="1" customFormat="1" customHeight="1" spans="1:10">
      <c r="A43" s="3">
        <v>17</v>
      </c>
      <c r="B43" s="3">
        <v>25512</v>
      </c>
      <c r="C43" s="3" t="s">
        <v>2967</v>
      </c>
      <c r="D43" s="4">
        <v>1</v>
      </c>
      <c r="E43" s="3"/>
      <c r="F43" s="3"/>
      <c r="G43" s="3" t="s">
        <v>2968</v>
      </c>
      <c r="H43" s="3" t="s">
        <v>2969</v>
      </c>
      <c r="I43" s="3">
        <v>0.13</v>
      </c>
    </row>
    <row r="44" s="1" customFormat="1" customHeight="1" spans="1:10">
      <c r="A44" s="3">
        <v>18</v>
      </c>
      <c r="B44" s="3">
        <v>47536</v>
      </c>
      <c r="C44" s="3" t="s">
        <v>2970</v>
      </c>
      <c r="D44" s="4">
        <v>1</v>
      </c>
      <c r="E44" s="3"/>
      <c r="F44" s="3"/>
      <c r="G44" s="3" t="s">
        <v>2971</v>
      </c>
      <c r="H44" s="3" t="s">
        <v>2972</v>
      </c>
      <c r="I44" s="3">
        <v>6.68</v>
      </c>
    </row>
    <row r="45" s="1" customFormat="1" customHeight="1" spans="1:10">
      <c r="A45" s="3">
        <v>19</v>
      </c>
      <c r="B45" s="3" t="s">
        <v>2973</v>
      </c>
      <c r="C45" s="3" t="s">
        <v>2974</v>
      </c>
      <c r="D45" s="4">
        <v>1</v>
      </c>
      <c r="E45" s="3"/>
      <c r="F45" s="3"/>
      <c r="G45" s="3" t="s">
        <v>2975</v>
      </c>
      <c r="H45" s="3" t="s">
        <v>2976</v>
      </c>
      <c r="I45" s="3">
        <v>2.09</v>
      </c>
    </row>
    <row r="46" s="1" customFormat="1" customHeight="1" spans="1:10">
      <c r="A46" s="3">
        <v>20</v>
      </c>
      <c r="B46" s="3">
        <v>11386</v>
      </c>
      <c r="C46" s="3" t="s">
        <v>2977</v>
      </c>
      <c r="D46" s="4">
        <v>1</v>
      </c>
      <c r="E46" s="3"/>
      <c r="F46" s="3"/>
      <c r="G46" s="3" t="s">
        <v>2978</v>
      </c>
      <c r="H46" s="3" t="s">
        <v>2979</v>
      </c>
      <c r="I46" s="3">
        <v>0.1</v>
      </c>
    </row>
    <row r="47" s="1" customFormat="1" customHeight="1" spans="1:10">
      <c r="A47" s="3">
        <v>21</v>
      </c>
      <c r="B47" s="3">
        <v>10164</v>
      </c>
      <c r="C47" s="3" t="s">
        <v>2980</v>
      </c>
      <c r="D47" s="4">
        <v>1</v>
      </c>
      <c r="E47" s="3"/>
      <c r="F47" s="3"/>
      <c r="G47" s="3" t="s">
        <v>2981</v>
      </c>
      <c r="H47" s="3" t="s">
        <v>2982</v>
      </c>
      <c r="I47" s="3">
        <v>0.06</v>
      </c>
    </row>
    <row r="48" s="1" customFormat="1" customHeight="1" spans="1:10">
      <c r="A48" s="3">
        <v>22</v>
      </c>
      <c r="B48" s="3">
        <v>11495</v>
      </c>
      <c r="C48" s="5" t="s">
        <v>331</v>
      </c>
      <c r="D48" s="4">
        <v>3</v>
      </c>
      <c r="E48" s="3"/>
      <c r="F48" s="3"/>
      <c r="G48" s="5" t="s">
        <v>332</v>
      </c>
      <c r="H48" s="5" t="s">
        <v>2983</v>
      </c>
      <c r="I48" s="3">
        <v>0.11</v>
      </c>
      <c r="J48" s="1" t="s">
        <v>2984</v>
      </c>
    </row>
    <row r="49" s="1" customFormat="1" customHeight="1" spans="1:9">
      <c r="A49" s="3">
        <v>23</v>
      </c>
      <c r="B49" s="3">
        <v>21213</v>
      </c>
      <c r="C49" s="3" t="s">
        <v>1215</v>
      </c>
      <c r="D49" s="4">
        <v>1</v>
      </c>
      <c r="E49" s="3"/>
      <c r="F49" s="3"/>
      <c r="G49" s="3" t="s">
        <v>2985</v>
      </c>
      <c r="H49" s="3" t="s">
        <v>2986</v>
      </c>
      <c r="I49" s="3">
        <v>0.11</v>
      </c>
    </row>
    <row r="50" s="1" customFormat="1" customHeight="1" spans="1:9">
      <c r="A50" s="3">
        <v>24</v>
      </c>
      <c r="B50" s="3">
        <v>21211</v>
      </c>
      <c r="C50" s="3" t="s">
        <v>2987</v>
      </c>
      <c r="D50" s="4">
        <v>2</v>
      </c>
      <c r="E50" s="3"/>
      <c r="F50" s="3"/>
      <c r="G50" s="3" t="s">
        <v>2988</v>
      </c>
      <c r="H50" s="3" t="s">
        <v>2989</v>
      </c>
      <c r="I50" s="3">
        <v>0.82</v>
      </c>
    </row>
    <row r="51" s="1" customFormat="1" customHeight="1" spans="1:9">
      <c r="A51" s="3">
        <v>25</v>
      </c>
      <c r="B51" s="3">
        <v>21212</v>
      </c>
      <c r="C51" s="3" t="s">
        <v>2990</v>
      </c>
      <c r="D51" s="4">
        <v>1</v>
      </c>
      <c r="E51" s="3"/>
      <c r="F51" s="3"/>
      <c r="G51" s="3" t="s">
        <v>2991</v>
      </c>
      <c r="H51" s="3" t="s">
        <v>2992</v>
      </c>
      <c r="I51" s="3">
        <v>0.45</v>
      </c>
    </row>
    <row r="52" s="1" customFormat="1" customHeight="1" spans="1:9">
      <c r="A52" s="3">
        <v>26</v>
      </c>
      <c r="B52" s="3">
        <v>11380</v>
      </c>
      <c r="C52" s="3" t="s">
        <v>2993</v>
      </c>
      <c r="D52" s="4">
        <v>2</v>
      </c>
      <c r="E52" s="3"/>
      <c r="F52" s="3"/>
      <c r="G52" s="3" t="s">
        <v>2994</v>
      </c>
      <c r="H52" s="3" t="s">
        <v>952</v>
      </c>
      <c r="I52" s="3">
        <v>0.1</v>
      </c>
    </row>
    <row r="53" s="1" customFormat="1" customHeight="1" spans="1:9">
      <c r="A53" s="3">
        <v>27</v>
      </c>
      <c r="B53" s="3">
        <v>47537</v>
      </c>
      <c r="C53" s="3" t="s">
        <v>2995</v>
      </c>
      <c r="D53" s="4">
        <v>1</v>
      </c>
      <c r="E53" s="3"/>
      <c r="F53" s="3"/>
      <c r="G53" s="3" t="s">
        <v>2996</v>
      </c>
      <c r="H53" s="3" t="s">
        <v>2997</v>
      </c>
      <c r="I53" s="3">
        <v>11.1</v>
      </c>
    </row>
    <row r="54" s="1" customFormat="1" customHeight="1" spans="1:9">
      <c r="A54" s="3">
        <v>28</v>
      </c>
      <c r="B54" s="3">
        <v>21201</v>
      </c>
      <c r="C54" s="3" t="s">
        <v>2998</v>
      </c>
      <c r="D54" s="4">
        <v>2</v>
      </c>
      <c r="E54" s="3"/>
      <c r="F54" s="3"/>
      <c r="G54" s="3" t="s">
        <v>2999</v>
      </c>
      <c r="H54" s="3" t="s">
        <v>3000</v>
      </c>
      <c r="I54" s="3">
        <v>0.43</v>
      </c>
    </row>
    <row r="55" s="1" customFormat="1" customHeight="1" spans="1:9">
      <c r="A55" s="3">
        <v>29</v>
      </c>
      <c r="B55" s="3">
        <v>11464</v>
      </c>
      <c r="C55" s="3" t="s">
        <v>2101</v>
      </c>
      <c r="D55" s="4">
        <v>4</v>
      </c>
      <c r="E55" s="3"/>
      <c r="F55" s="3"/>
      <c r="G55" s="3" t="s">
        <v>3001</v>
      </c>
      <c r="H55" s="3" t="s">
        <v>2103</v>
      </c>
      <c r="I55" s="3">
        <v>0.12</v>
      </c>
    </row>
    <row r="56" s="1" customFormat="1" customHeight="1" spans="1:9">
      <c r="A56" s="3">
        <v>30</v>
      </c>
      <c r="B56" s="3">
        <v>11366</v>
      </c>
      <c r="C56" s="3" t="s">
        <v>3002</v>
      </c>
      <c r="D56" s="4">
        <v>10</v>
      </c>
      <c r="E56" s="3"/>
      <c r="F56" s="3"/>
      <c r="G56" s="3" t="s">
        <v>3003</v>
      </c>
      <c r="H56" s="3" t="s">
        <v>3004</v>
      </c>
      <c r="I56" s="3">
        <v>0.11</v>
      </c>
    </row>
    <row r="57" s="1" customFormat="1" customHeight="1" spans="1:9">
      <c r="A57" s="3">
        <v>31</v>
      </c>
      <c r="B57" s="3">
        <v>47538</v>
      </c>
      <c r="C57" s="3" t="s">
        <v>3005</v>
      </c>
      <c r="D57" s="4">
        <v>1</v>
      </c>
      <c r="E57" s="3"/>
      <c r="F57" s="3"/>
      <c r="G57" s="3" t="s">
        <v>3006</v>
      </c>
      <c r="H57" s="3" t="s">
        <v>3007</v>
      </c>
      <c r="I57" s="3">
        <v>0.4</v>
      </c>
    </row>
    <row r="58" s="1" customFormat="1" customHeight="1" spans="1:9">
      <c r="A58" s="3">
        <v>32</v>
      </c>
      <c r="B58" s="3" t="s">
        <v>3008</v>
      </c>
      <c r="C58" s="3" t="s">
        <v>3009</v>
      </c>
      <c r="D58" s="4">
        <v>1</v>
      </c>
      <c r="E58" s="3"/>
      <c r="F58" s="3"/>
      <c r="G58" s="3" t="s">
        <v>3010</v>
      </c>
      <c r="H58" s="3" t="s">
        <v>3011</v>
      </c>
      <c r="I58" s="3">
        <v>11.58</v>
      </c>
    </row>
    <row r="59" s="1" customFormat="1" customHeight="1" spans="1:9">
      <c r="A59" s="3">
        <v>33</v>
      </c>
      <c r="B59" s="3">
        <v>21470</v>
      </c>
      <c r="C59" s="3" t="s">
        <v>881</v>
      </c>
      <c r="D59" s="4">
        <v>1</v>
      </c>
      <c r="E59" s="3"/>
      <c r="F59" s="3"/>
      <c r="G59" s="3" t="s">
        <v>3012</v>
      </c>
      <c r="H59" s="3" t="s">
        <v>3013</v>
      </c>
      <c r="I59" s="3">
        <v>0.13</v>
      </c>
    </row>
    <row r="60" s="1" customFormat="1" customHeight="1" spans="1:9">
      <c r="A60" s="3">
        <v>34</v>
      </c>
      <c r="B60" s="3">
        <v>21469</v>
      </c>
      <c r="C60" s="3" t="s">
        <v>3014</v>
      </c>
      <c r="D60" s="4">
        <v>1</v>
      </c>
      <c r="E60" s="3"/>
      <c r="F60" s="3"/>
      <c r="G60" s="3" t="s">
        <v>3015</v>
      </c>
      <c r="H60" s="3" t="s">
        <v>3016</v>
      </c>
      <c r="I60" s="3">
        <v>0.45</v>
      </c>
    </row>
    <row r="61" s="1" customFormat="1" customHeight="1" spans="1:9">
      <c r="A61" s="3">
        <v>35</v>
      </c>
      <c r="B61" s="3">
        <v>11366</v>
      </c>
      <c r="C61" s="3" t="s">
        <v>3002</v>
      </c>
      <c r="D61" s="4">
        <v>14</v>
      </c>
      <c r="E61" s="3"/>
      <c r="F61" s="3"/>
      <c r="G61" s="3" t="s">
        <v>3003</v>
      </c>
      <c r="H61" s="3" t="s">
        <v>3004</v>
      </c>
      <c r="I61" s="3">
        <v>0.11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5"/>
  <dimension ref="A1:J49"/>
  <sheetViews>
    <sheetView zoomScale="70" zoomScaleNormal="70" workbookViewId="0">
      <selection activeCell="I27" sqref="I27:I49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3017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10732</v>
      </c>
      <c r="C27" s="3" t="str">
        <f>UPPER("Bearing 5205C3")</f>
        <v>BEARING 5205C3</v>
      </c>
      <c r="D27" s="4">
        <v>1</v>
      </c>
      <c r="E27" s="3"/>
      <c r="F27" s="3"/>
      <c r="G27" s="3" t="s">
        <v>3018</v>
      </c>
      <c r="H27" s="3" t="s">
        <v>3019</v>
      </c>
      <c r="I27" s="3">
        <v>31.6</v>
      </c>
    </row>
    <row r="28" s="1" customFormat="1" customHeight="1" spans="1:10">
      <c r="A28" s="3">
        <v>2</v>
      </c>
      <c r="B28" s="3">
        <v>47539</v>
      </c>
      <c r="C28" s="3" t="s">
        <v>3020</v>
      </c>
      <c r="D28" s="4">
        <v>1</v>
      </c>
      <c r="E28" s="3"/>
      <c r="F28" s="3"/>
      <c r="G28" s="3" t="s">
        <v>3021</v>
      </c>
      <c r="H28" s="3" t="s">
        <v>3022</v>
      </c>
      <c r="I28" s="3">
        <v>15.3</v>
      </c>
    </row>
    <row r="29" s="1" customFormat="1" customHeight="1" spans="1:10">
      <c r="A29" s="3">
        <v>3</v>
      </c>
      <c r="B29" s="3">
        <v>21477</v>
      </c>
      <c r="C29" s="3" t="s">
        <v>3023</v>
      </c>
      <c r="D29" s="4">
        <v>1</v>
      </c>
      <c r="E29" s="3"/>
      <c r="F29" s="3"/>
      <c r="G29" s="3" t="s">
        <v>3024</v>
      </c>
      <c r="H29" s="3" t="s">
        <v>3025</v>
      </c>
      <c r="I29" s="3">
        <v>4.39</v>
      </c>
    </row>
    <row r="30" s="1" customFormat="1" customHeight="1" spans="1:10">
      <c r="A30" s="3">
        <v>4</v>
      </c>
      <c r="B30" s="3">
        <v>21208</v>
      </c>
      <c r="C30" s="3" t="s">
        <v>3026</v>
      </c>
      <c r="D30" s="4">
        <v>1</v>
      </c>
      <c r="E30" s="3"/>
      <c r="F30" s="3"/>
      <c r="G30" s="3" t="s">
        <v>3027</v>
      </c>
      <c r="H30" s="3" t="s">
        <v>3028</v>
      </c>
      <c r="I30" s="3">
        <v>7.72</v>
      </c>
    </row>
    <row r="31" s="1" customFormat="1" customHeight="1" spans="1:10">
      <c r="A31" s="3">
        <v>5</v>
      </c>
      <c r="B31" s="3">
        <v>10062</v>
      </c>
      <c r="C31" s="3" t="s">
        <v>3029</v>
      </c>
      <c r="D31" s="4">
        <v>3</v>
      </c>
      <c r="E31" s="3"/>
      <c r="F31" s="3"/>
      <c r="G31" s="3" t="s">
        <v>3030</v>
      </c>
      <c r="H31" s="3" t="s">
        <v>3031</v>
      </c>
      <c r="I31" s="3">
        <v>1.15</v>
      </c>
    </row>
    <row r="32" s="1" customFormat="1" customHeight="1" spans="1:10">
      <c r="A32" s="3">
        <v>6</v>
      </c>
      <c r="B32" s="3">
        <v>25655</v>
      </c>
      <c r="C32" s="3" t="s">
        <v>3032</v>
      </c>
      <c r="D32" s="4">
        <v>1</v>
      </c>
      <c r="E32" s="3"/>
      <c r="F32" s="3"/>
      <c r="G32" s="3" t="s">
        <v>3033</v>
      </c>
      <c r="H32" s="3" t="s">
        <v>3034</v>
      </c>
      <c r="I32" s="3">
        <v>3.8</v>
      </c>
      <c r="J32" s="1" t="s">
        <v>1258</v>
      </c>
    </row>
    <row r="33" s="1" customFormat="1" customHeight="1" spans="1:10">
      <c r="A33" s="3">
        <v>7</v>
      </c>
      <c r="B33" s="3">
        <v>21216</v>
      </c>
      <c r="C33" s="3" t="s">
        <v>2080</v>
      </c>
      <c r="D33" s="4">
        <v>1</v>
      </c>
      <c r="E33" s="3"/>
      <c r="F33" s="3"/>
      <c r="G33" s="3" t="s">
        <v>3035</v>
      </c>
      <c r="H33" s="3" t="s">
        <v>3036</v>
      </c>
      <c r="I33" s="3">
        <v>0.21</v>
      </c>
    </row>
    <row r="34" s="1" customFormat="1" customHeight="1" spans="1:10">
      <c r="A34" s="3">
        <v>8</v>
      </c>
      <c r="B34" s="3">
        <v>21217</v>
      </c>
      <c r="C34" s="3" t="s">
        <v>3037</v>
      </c>
      <c r="D34" s="4">
        <v>1</v>
      </c>
      <c r="E34" s="3"/>
      <c r="F34" s="3"/>
      <c r="G34" s="3" t="s">
        <v>3038</v>
      </c>
      <c r="H34" s="3" t="s">
        <v>3039</v>
      </c>
      <c r="I34" s="3">
        <v>9.01</v>
      </c>
    </row>
    <row r="35" s="1" customFormat="1" customHeight="1" spans="1:10">
      <c r="A35" s="3">
        <v>9</v>
      </c>
      <c r="B35" s="3">
        <v>21218</v>
      </c>
      <c r="C35" s="3" t="s">
        <v>3040</v>
      </c>
      <c r="D35" s="4">
        <v>2</v>
      </c>
      <c r="E35" s="3"/>
      <c r="F35" s="3"/>
      <c r="G35" s="3" t="s">
        <v>3041</v>
      </c>
      <c r="H35" s="3" t="s">
        <v>3042</v>
      </c>
      <c r="I35" s="3">
        <v>1.16</v>
      </c>
    </row>
    <row r="36" s="1" customFormat="1" customHeight="1" spans="1:10">
      <c r="A36" s="3">
        <v>10</v>
      </c>
      <c r="B36" s="3">
        <v>21219</v>
      </c>
      <c r="C36" s="3" t="s">
        <v>3043</v>
      </c>
      <c r="D36" s="4">
        <v>2</v>
      </c>
      <c r="E36" s="3"/>
      <c r="F36" s="3"/>
      <c r="G36" s="3" t="s">
        <v>3044</v>
      </c>
      <c r="H36" s="3" t="s">
        <v>3045</v>
      </c>
      <c r="I36" s="3">
        <v>0.12</v>
      </c>
    </row>
    <row r="37" s="1" customFormat="1" customHeight="1" spans="1:10">
      <c r="A37" s="3">
        <v>11</v>
      </c>
      <c r="B37" s="3">
        <v>10064</v>
      </c>
      <c r="C37" s="3" t="s">
        <v>2955</v>
      </c>
      <c r="D37" s="4">
        <v>2</v>
      </c>
      <c r="E37" s="3"/>
      <c r="F37" s="3"/>
      <c r="G37" s="3" t="s">
        <v>3046</v>
      </c>
      <c r="H37" s="3" t="s">
        <v>3047</v>
      </c>
      <c r="I37" s="3">
        <v>0.11</v>
      </c>
    </row>
    <row r="38" s="1" customFormat="1" customHeight="1" spans="1:10">
      <c r="A38" s="3">
        <v>12</v>
      </c>
      <c r="B38" s="3">
        <v>21221</v>
      </c>
      <c r="C38" s="3" t="s">
        <v>3048</v>
      </c>
      <c r="D38" s="4">
        <v>1</v>
      </c>
      <c r="E38" s="3"/>
      <c r="F38" s="3"/>
      <c r="G38" s="3" t="s">
        <v>3049</v>
      </c>
      <c r="H38" s="3" t="s">
        <v>3050</v>
      </c>
      <c r="I38" s="3">
        <v>3.43</v>
      </c>
    </row>
    <row r="39" s="1" customFormat="1" customHeight="1" spans="1:10">
      <c r="A39" s="3">
        <v>13</v>
      </c>
      <c r="B39" s="3">
        <v>11383</v>
      </c>
      <c r="C39" s="3" t="s">
        <v>2955</v>
      </c>
      <c r="D39" s="4">
        <v>1</v>
      </c>
      <c r="E39" s="3"/>
      <c r="F39" s="3"/>
      <c r="G39" s="3" t="s">
        <v>922</v>
      </c>
      <c r="H39" s="3" t="s">
        <v>3051</v>
      </c>
      <c r="I39" s="3">
        <v>0.1</v>
      </c>
    </row>
    <row r="40" s="1" customFormat="1" customHeight="1" spans="1:10">
      <c r="A40" s="3">
        <v>14</v>
      </c>
      <c r="B40" s="3">
        <v>21223</v>
      </c>
      <c r="C40" s="3" t="s">
        <v>3043</v>
      </c>
      <c r="D40" s="4">
        <v>2</v>
      </c>
      <c r="E40" s="3"/>
      <c r="F40" s="3"/>
      <c r="G40" s="3" t="s">
        <v>3052</v>
      </c>
      <c r="H40" s="3" t="s">
        <v>3053</v>
      </c>
      <c r="I40" s="3">
        <v>0.17</v>
      </c>
    </row>
    <row r="41" s="1" customFormat="1" customHeight="1" spans="1:10">
      <c r="A41" s="3">
        <v>15</v>
      </c>
      <c r="B41" s="3">
        <v>21207</v>
      </c>
      <c r="C41" s="3" t="s">
        <v>385</v>
      </c>
      <c r="D41" s="4">
        <v>1</v>
      </c>
      <c r="E41" s="3"/>
      <c r="F41" s="3"/>
      <c r="G41" s="3" t="s">
        <v>3054</v>
      </c>
      <c r="H41" s="3" t="s">
        <v>3055</v>
      </c>
      <c r="I41" s="3">
        <v>12.44</v>
      </c>
    </row>
    <row r="42" s="1" customFormat="1" customHeight="1" spans="1:10">
      <c r="A42" s="3">
        <v>16</v>
      </c>
      <c r="B42" s="3">
        <v>21224</v>
      </c>
      <c r="C42" s="3" t="s">
        <v>3056</v>
      </c>
      <c r="D42" s="4">
        <v>1</v>
      </c>
      <c r="E42" s="3"/>
      <c r="F42" s="3"/>
      <c r="G42" s="3" t="s">
        <v>3057</v>
      </c>
      <c r="H42" s="3" t="s">
        <v>3058</v>
      </c>
      <c r="I42" s="3">
        <v>11.15</v>
      </c>
    </row>
    <row r="43" s="1" customFormat="1" customHeight="1" spans="1:10">
      <c r="A43" s="3">
        <v>17</v>
      </c>
      <c r="B43" s="3">
        <v>21225</v>
      </c>
      <c r="C43" s="5" t="s">
        <v>3059</v>
      </c>
      <c r="D43" s="4">
        <v>1</v>
      </c>
      <c r="E43" s="3"/>
      <c r="F43" s="3"/>
      <c r="G43" s="3" t="s">
        <v>3060</v>
      </c>
      <c r="H43" s="3" t="s">
        <v>3061</v>
      </c>
      <c r="I43" s="3">
        <v>1.01</v>
      </c>
      <c r="J43" s="1" t="s">
        <v>3062</v>
      </c>
    </row>
    <row r="44" s="1" customFormat="1" customHeight="1" spans="1:10">
      <c r="A44" s="3">
        <v>18</v>
      </c>
      <c r="B44" s="3">
        <v>21327</v>
      </c>
      <c r="C44" s="3" t="s">
        <v>3063</v>
      </c>
      <c r="D44" s="4">
        <v>1</v>
      </c>
      <c r="E44" s="3"/>
      <c r="F44" s="3"/>
      <c r="G44" s="3" t="s">
        <v>3064</v>
      </c>
      <c r="H44" s="3" t="s">
        <v>3065</v>
      </c>
      <c r="I44" s="3">
        <v>12.44</v>
      </c>
    </row>
    <row r="45" s="1" customFormat="1" customHeight="1" spans="1:10">
      <c r="A45" s="3">
        <v>19</v>
      </c>
      <c r="B45" s="3">
        <v>21329</v>
      </c>
      <c r="C45" s="3" t="s">
        <v>3066</v>
      </c>
      <c r="D45" s="4">
        <v>1</v>
      </c>
      <c r="E45" s="3"/>
      <c r="F45" s="3"/>
      <c r="G45" s="3" t="s">
        <v>3067</v>
      </c>
      <c r="H45" s="3" t="s">
        <v>3068</v>
      </c>
      <c r="I45" s="3">
        <v>9.22</v>
      </c>
    </row>
    <row r="46" s="1" customFormat="1" customHeight="1" spans="1:10">
      <c r="A46" s="3">
        <v>20</v>
      </c>
      <c r="B46" s="3">
        <v>21332</v>
      </c>
      <c r="C46" s="3" t="s">
        <v>3069</v>
      </c>
      <c r="D46" s="4">
        <v>1</v>
      </c>
      <c r="E46" s="3"/>
      <c r="F46" s="3"/>
      <c r="G46" s="3" t="s">
        <v>3070</v>
      </c>
      <c r="H46" s="3" t="s">
        <v>3071</v>
      </c>
      <c r="I46" s="3">
        <v>7.08</v>
      </c>
    </row>
    <row r="47" s="1" customFormat="1" customHeight="1" spans="1:10">
      <c r="A47" s="3">
        <v>21</v>
      </c>
      <c r="B47" s="3">
        <v>21333</v>
      </c>
      <c r="C47" s="3" t="s">
        <v>3072</v>
      </c>
      <c r="D47" s="4">
        <v>1</v>
      </c>
      <c r="E47" s="3"/>
      <c r="F47" s="3"/>
      <c r="G47" s="3" t="s">
        <v>3073</v>
      </c>
      <c r="H47" s="3" t="s">
        <v>3074</v>
      </c>
      <c r="I47" s="3">
        <v>0.08</v>
      </c>
    </row>
    <row r="48" s="1" customFormat="1" customHeight="1" spans="1:10">
      <c r="A48" s="3">
        <v>22</v>
      </c>
      <c r="B48" s="3">
        <v>21460</v>
      </c>
      <c r="C48" s="3" t="s">
        <v>2950</v>
      </c>
      <c r="D48" s="4">
        <v>1</v>
      </c>
      <c r="E48" s="3"/>
      <c r="F48" s="3"/>
      <c r="G48" s="3" t="s">
        <v>2951</v>
      </c>
      <c r="H48" s="3" t="s">
        <v>3075</v>
      </c>
      <c r="I48" s="3">
        <v>4.5</v>
      </c>
    </row>
    <row r="49" s="1" customFormat="1" customHeight="1" spans="1:9">
      <c r="A49" s="3">
        <v>23</v>
      </c>
      <c r="B49" s="3">
        <v>21459</v>
      </c>
      <c r="C49" s="3" t="s">
        <v>3076</v>
      </c>
      <c r="D49" s="4">
        <v>1</v>
      </c>
      <c r="E49" s="3"/>
      <c r="F49" s="3"/>
      <c r="G49" s="3" t="s">
        <v>2948</v>
      </c>
      <c r="H49" s="3" t="s">
        <v>3077</v>
      </c>
      <c r="I49" s="3">
        <v>4.07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6"/>
  <dimension ref="A1:J42"/>
  <sheetViews>
    <sheetView zoomScale="85" zoomScaleNormal="85" workbookViewId="0">
      <selection activeCell="I27" sqref="I27:I42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3078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10063</v>
      </c>
      <c r="C27" s="3" t="s">
        <v>3079</v>
      </c>
      <c r="D27" s="4">
        <v>1</v>
      </c>
      <c r="E27" s="3"/>
      <c r="F27" s="3"/>
      <c r="G27" s="3" t="s">
        <v>3080</v>
      </c>
      <c r="H27" s="3" t="s">
        <v>3081</v>
      </c>
      <c r="I27" s="3">
        <v>1.29</v>
      </c>
    </row>
    <row r="28" s="1" customFormat="1" customHeight="1" spans="1:10">
      <c r="A28" s="3">
        <v>2</v>
      </c>
      <c r="B28" s="3">
        <v>25656</v>
      </c>
      <c r="C28" s="3" t="s">
        <v>3082</v>
      </c>
      <c r="D28" s="4">
        <v>1</v>
      </c>
      <c r="E28" s="3"/>
      <c r="F28" s="3"/>
      <c r="G28" s="3" t="s">
        <v>3083</v>
      </c>
      <c r="H28" s="3" t="s">
        <v>3084</v>
      </c>
      <c r="I28" s="3">
        <v>6.8</v>
      </c>
      <c r="J28" s="1" t="s">
        <v>1258</v>
      </c>
    </row>
    <row r="29" s="1" customFormat="1" customHeight="1" spans="1:10">
      <c r="A29" s="3">
        <v>3</v>
      </c>
      <c r="B29" s="3">
        <v>11377</v>
      </c>
      <c r="C29" s="3" t="s">
        <v>3085</v>
      </c>
      <c r="D29" s="4">
        <v>4</v>
      </c>
      <c r="E29" s="3"/>
      <c r="F29" s="3"/>
      <c r="G29" s="3" t="s">
        <v>3086</v>
      </c>
      <c r="H29" s="3" t="s">
        <v>3087</v>
      </c>
      <c r="I29" s="3">
        <v>0.1</v>
      </c>
    </row>
    <row r="30" s="1" customFormat="1" customHeight="1" spans="1:10">
      <c r="A30" s="3">
        <v>4</v>
      </c>
      <c r="B30" s="3">
        <v>21351</v>
      </c>
      <c r="C30" s="3" t="s">
        <v>3088</v>
      </c>
      <c r="D30" s="4">
        <v>1</v>
      </c>
      <c r="E30" s="3"/>
      <c r="F30" s="3"/>
      <c r="G30" s="3" t="s">
        <v>3089</v>
      </c>
      <c r="H30" s="3" t="s">
        <v>3090</v>
      </c>
      <c r="I30" s="3">
        <v>0.86</v>
      </c>
    </row>
    <row r="31" s="1" customFormat="1" customHeight="1" spans="1:10">
      <c r="A31" s="3">
        <v>5</v>
      </c>
      <c r="B31" s="3">
        <v>21453</v>
      </c>
      <c r="C31" s="3" t="s">
        <v>2955</v>
      </c>
      <c r="D31" s="4">
        <v>1</v>
      </c>
      <c r="E31" s="3"/>
      <c r="F31" s="3"/>
      <c r="G31" s="3" t="s">
        <v>3091</v>
      </c>
      <c r="H31" s="3" t="s">
        <v>3092</v>
      </c>
      <c r="I31" s="3">
        <v>0.13</v>
      </c>
    </row>
    <row r="32" s="1" customFormat="1" customHeight="1" spans="1:10">
      <c r="A32" s="3">
        <v>6</v>
      </c>
      <c r="B32" s="3">
        <v>35468</v>
      </c>
      <c r="C32" s="5" t="s">
        <v>1876</v>
      </c>
      <c r="D32" s="4">
        <v>1</v>
      </c>
      <c r="E32" s="3"/>
      <c r="F32" s="3"/>
      <c r="G32" s="5" t="s">
        <v>1877</v>
      </c>
      <c r="H32" s="5" t="s">
        <v>3093</v>
      </c>
      <c r="I32" s="3">
        <v>4.95</v>
      </c>
      <c r="J32" s="1" t="s">
        <v>3094</v>
      </c>
    </row>
    <row r="33" s="1" customFormat="1" customHeight="1" spans="1:9">
      <c r="A33" s="3">
        <v>7</v>
      </c>
      <c r="B33" s="3">
        <v>21455</v>
      </c>
      <c r="C33" s="3" t="s">
        <v>3095</v>
      </c>
      <c r="D33" s="4">
        <v>1</v>
      </c>
      <c r="E33" s="3"/>
      <c r="F33" s="3"/>
      <c r="G33" s="3" t="s">
        <v>3096</v>
      </c>
      <c r="H33" s="3" t="s">
        <v>2894</v>
      </c>
      <c r="I33" s="3">
        <v>34.32</v>
      </c>
    </row>
    <row r="34" s="1" customFormat="1" customHeight="1" spans="1:9">
      <c r="A34" s="3">
        <v>8</v>
      </c>
      <c r="B34" s="3">
        <v>21465</v>
      </c>
      <c r="C34" s="3" t="s">
        <v>3097</v>
      </c>
      <c r="D34" s="4">
        <v>1</v>
      </c>
      <c r="E34" s="3"/>
      <c r="F34" s="3"/>
      <c r="G34" s="3" t="s">
        <v>3098</v>
      </c>
      <c r="H34" s="3" t="s">
        <v>3099</v>
      </c>
      <c r="I34" s="3">
        <v>0.15</v>
      </c>
    </row>
    <row r="35" s="1" customFormat="1" customHeight="1" spans="1:9">
      <c r="A35" s="3">
        <v>9</v>
      </c>
      <c r="B35" s="3">
        <v>10061</v>
      </c>
      <c r="C35" s="3" t="s">
        <v>3100</v>
      </c>
      <c r="D35" s="4">
        <v>3</v>
      </c>
      <c r="E35" s="3"/>
      <c r="F35" s="3"/>
      <c r="G35" s="3" t="s">
        <v>3101</v>
      </c>
      <c r="H35" s="3" t="s">
        <v>3102</v>
      </c>
      <c r="I35" s="3">
        <v>1.31</v>
      </c>
    </row>
    <row r="36" s="1" customFormat="1" customHeight="1" spans="1:9">
      <c r="A36" s="3">
        <v>10</v>
      </c>
      <c r="B36" s="3">
        <v>21462</v>
      </c>
      <c r="C36" s="3" t="s">
        <v>3103</v>
      </c>
      <c r="D36" s="4">
        <v>1</v>
      </c>
      <c r="E36" s="3"/>
      <c r="F36" s="3"/>
      <c r="G36" s="3" t="s">
        <v>3104</v>
      </c>
      <c r="H36" s="3" t="s">
        <v>3105</v>
      </c>
      <c r="I36" s="3">
        <v>34.32</v>
      </c>
    </row>
    <row r="37" s="1" customFormat="1" customHeight="1" spans="1:9">
      <c r="A37" s="3">
        <v>11</v>
      </c>
      <c r="B37" s="3">
        <v>70354</v>
      </c>
      <c r="C37" s="3" t="s">
        <v>3106</v>
      </c>
      <c r="D37" s="4">
        <v>1</v>
      </c>
      <c r="E37" s="3"/>
      <c r="F37" s="3"/>
      <c r="G37" s="3" t="s">
        <v>3107</v>
      </c>
      <c r="H37" s="3" t="s">
        <v>3108</v>
      </c>
      <c r="I37" s="3">
        <v>13.16</v>
      </c>
    </row>
    <row r="38" s="1" customFormat="1" customHeight="1" spans="1:9">
      <c r="A38" s="3">
        <v>12</v>
      </c>
      <c r="B38" s="3">
        <v>21483</v>
      </c>
      <c r="C38" s="3" t="s">
        <v>3109</v>
      </c>
      <c r="D38" s="4">
        <v>1</v>
      </c>
      <c r="E38" s="3"/>
      <c r="F38" s="3"/>
      <c r="G38" s="3" t="s">
        <v>3110</v>
      </c>
      <c r="H38" s="3" t="s">
        <v>3111</v>
      </c>
      <c r="I38" s="3">
        <v>4.83</v>
      </c>
    </row>
    <row r="39" s="1" customFormat="1" customHeight="1" spans="1:9">
      <c r="A39" s="3">
        <v>13</v>
      </c>
      <c r="B39" s="3">
        <v>21461</v>
      </c>
      <c r="C39" s="3" t="s">
        <v>3043</v>
      </c>
      <c r="D39" s="4">
        <v>1</v>
      </c>
      <c r="E39" s="3"/>
      <c r="F39" s="3"/>
      <c r="G39" s="3" t="s">
        <v>1101</v>
      </c>
      <c r="H39" s="3" t="s">
        <v>3112</v>
      </c>
      <c r="I39" s="3">
        <v>0.13</v>
      </c>
    </row>
    <row r="40" s="1" customFormat="1" customHeight="1" spans="1:9">
      <c r="A40" s="3">
        <v>14</v>
      </c>
      <c r="B40" s="3">
        <v>21480</v>
      </c>
      <c r="C40" s="3" t="s">
        <v>3113</v>
      </c>
      <c r="D40" s="4">
        <v>1</v>
      </c>
      <c r="E40" s="3"/>
      <c r="F40" s="3"/>
      <c r="G40" s="3" t="s">
        <v>3114</v>
      </c>
      <c r="H40" s="3" t="s">
        <v>3115</v>
      </c>
      <c r="I40" s="3">
        <v>11.7</v>
      </c>
    </row>
    <row r="41" s="1" customFormat="1" customHeight="1" spans="1:9">
      <c r="A41" s="3">
        <v>15</v>
      </c>
      <c r="B41" s="3">
        <v>21481</v>
      </c>
      <c r="C41" s="3" t="s">
        <v>3109</v>
      </c>
      <c r="D41" s="4">
        <v>1</v>
      </c>
      <c r="E41" s="3"/>
      <c r="F41" s="3"/>
      <c r="G41" s="3" t="s">
        <v>3116</v>
      </c>
      <c r="H41" s="3" t="s">
        <v>3117</v>
      </c>
      <c r="I41" s="3">
        <v>4.83</v>
      </c>
    </row>
    <row r="42" s="1" customFormat="1" customHeight="1" spans="1:9">
      <c r="A42" s="3">
        <v>16</v>
      </c>
      <c r="B42" s="3">
        <v>21482</v>
      </c>
      <c r="C42" s="3" t="s">
        <v>385</v>
      </c>
      <c r="D42" s="4">
        <v>1</v>
      </c>
      <c r="E42" s="3"/>
      <c r="F42" s="3"/>
      <c r="G42" s="3" t="s">
        <v>3118</v>
      </c>
      <c r="H42" s="3" t="s">
        <v>3119</v>
      </c>
      <c r="I42" s="3">
        <v>2.93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7"/>
  <dimension ref="A1:J39"/>
  <sheetViews>
    <sheetView zoomScale="85" zoomScaleNormal="85" workbookViewId="0">
      <selection activeCell="I27" sqref="I27:I39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3120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22820</v>
      </c>
      <c r="C27" s="3" t="s">
        <v>3121</v>
      </c>
      <c r="D27" s="4">
        <v>1</v>
      </c>
      <c r="E27" s="3"/>
      <c r="F27" s="3"/>
      <c r="G27" s="3" t="s">
        <v>3122</v>
      </c>
      <c r="H27" s="3" t="s">
        <v>3123</v>
      </c>
      <c r="I27" s="3">
        <v>15.23</v>
      </c>
    </row>
    <row r="28" s="1" customFormat="1" customHeight="1" spans="1:9">
      <c r="A28" s="3">
        <v>2</v>
      </c>
      <c r="B28" s="3">
        <v>10049</v>
      </c>
      <c r="C28" s="3" t="s">
        <v>3124</v>
      </c>
      <c r="D28" s="4">
        <v>1</v>
      </c>
      <c r="E28" s="3"/>
      <c r="F28" s="3"/>
      <c r="G28" s="3" t="s">
        <v>3125</v>
      </c>
      <c r="H28" s="3" t="s">
        <v>3126</v>
      </c>
      <c r="I28" s="3">
        <v>0.21</v>
      </c>
    </row>
    <row r="29" s="1" customFormat="1" customHeight="1" spans="1:9">
      <c r="A29" s="3">
        <v>3</v>
      </c>
      <c r="B29" s="3">
        <v>27230</v>
      </c>
      <c r="C29" s="3" t="s">
        <v>3063</v>
      </c>
      <c r="D29" s="4">
        <v>1</v>
      </c>
      <c r="E29" s="3"/>
      <c r="F29" s="3"/>
      <c r="G29" s="3" t="s">
        <v>3127</v>
      </c>
      <c r="H29" s="3" t="s">
        <v>3128</v>
      </c>
      <c r="I29" s="3">
        <v>1.69</v>
      </c>
    </row>
    <row r="30" s="1" customFormat="1" customHeight="1" spans="1:9">
      <c r="A30" s="3">
        <v>4</v>
      </c>
      <c r="B30" s="3">
        <v>10070</v>
      </c>
      <c r="C30" s="3" t="s">
        <v>3129</v>
      </c>
      <c r="D30" s="4">
        <v>1</v>
      </c>
      <c r="E30" s="3"/>
      <c r="F30" s="3"/>
      <c r="G30" s="3" t="s">
        <v>3130</v>
      </c>
      <c r="H30" s="3" t="s">
        <v>3131</v>
      </c>
      <c r="I30" s="3">
        <v>0.08</v>
      </c>
    </row>
    <row r="31" s="1" customFormat="1" customHeight="1" spans="1:9">
      <c r="A31" s="3">
        <v>5</v>
      </c>
      <c r="B31" s="3">
        <v>22815</v>
      </c>
      <c r="C31" s="3" t="s">
        <v>3132</v>
      </c>
      <c r="D31" s="4">
        <v>1</v>
      </c>
      <c r="E31" s="3"/>
      <c r="F31" s="3"/>
      <c r="G31" s="3" t="s">
        <v>3133</v>
      </c>
      <c r="H31" s="3" t="s">
        <v>3134</v>
      </c>
      <c r="I31" s="3">
        <v>0.92</v>
      </c>
    </row>
    <row r="32" s="1" customFormat="1" customHeight="1" spans="1:9">
      <c r="A32" s="3">
        <v>6</v>
      </c>
      <c r="B32" s="3">
        <v>22814</v>
      </c>
      <c r="C32" s="3" t="s">
        <v>2672</v>
      </c>
      <c r="D32" s="4">
        <v>1</v>
      </c>
      <c r="E32" s="3"/>
      <c r="F32" s="3"/>
      <c r="G32" s="3" t="s">
        <v>3135</v>
      </c>
      <c r="H32" s="3" t="s">
        <v>1194</v>
      </c>
      <c r="I32" s="3">
        <v>0.17</v>
      </c>
    </row>
    <row r="33" s="1" customFormat="1" customHeight="1" spans="1:10">
      <c r="A33" s="3">
        <v>7</v>
      </c>
      <c r="B33" s="3">
        <v>10072</v>
      </c>
      <c r="C33" s="3" t="s">
        <v>3136</v>
      </c>
      <c r="D33" s="4">
        <v>1</v>
      </c>
      <c r="E33" s="3"/>
      <c r="F33" s="3"/>
      <c r="G33" s="3" t="s">
        <v>3137</v>
      </c>
      <c r="H33" s="3" t="s">
        <v>3138</v>
      </c>
      <c r="I33" s="3">
        <v>0.06</v>
      </c>
    </row>
    <row r="34" s="1" customFormat="1" customHeight="1" spans="1:10">
      <c r="A34" s="3">
        <v>8</v>
      </c>
      <c r="B34" s="3">
        <v>10082</v>
      </c>
      <c r="C34" s="3" t="s">
        <v>3139</v>
      </c>
      <c r="D34" s="4">
        <v>2</v>
      </c>
      <c r="E34" s="3"/>
      <c r="F34" s="3"/>
      <c r="G34" s="3" t="s">
        <v>3140</v>
      </c>
      <c r="H34" s="3" t="s">
        <v>3141</v>
      </c>
      <c r="I34" s="3">
        <v>0.1</v>
      </c>
    </row>
    <row r="35" s="1" customFormat="1" customHeight="1" spans="1:10">
      <c r="A35" s="3">
        <v>9</v>
      </c>
      <c r="B35" s="3" t="e">
        <v>#N/A</v>
      </c>
      <c r="C35" s="3" t="s">
        <v>3142</v>
      </c>
      <c r="D35" s="4">
        <v>2</v>
      </c>
      <c r="E35" s="3"/>
      <c r="F35" s="3"/>
      <c r="G35" s="3" t="s">
        <v>3143</v>
      </c>
      <c r="H35" s="3" t="s">
        <v>3144</v>
      </c>
      <c r="I35" s="3" t="e">
        <v>#N/A</v>
      </c>
    </row>
    <row r="36" s="1" customFormat="1" customHeight="1" spans="1:10">
      <c r="A36" s="3">
        <v>10</v>
      </c>
      <c r="B36" s="3" t="s">
        <v>3145</v>
      </c>
      <c r="C36" s="3" t="s">
        <v>3146</v>
      </c>
      <c r="D36" s="4">
        <v>1</v>
      </c>
      <c r="E36" s="3"/>
      <c r="F36" s="3"/>
      <c r="G36" s="3" t="s">
        <v>3147</v>
      </c>
      <c r="H36" s="3" t="s">
        <v>3148</v>
      </c>
      <c r="I36" s="3">
        <v>6.78</v>
      </c>
    </row>
    <row r="37" s="1" customFormat="1" customHeight="1" spans="1:10">
      <c r="A37" s="3">
        <v>11</v>
      </c>
      <c r="B37" s="3">
        <v>23107</v>
      </c>
      <c r="C37" s="3" t="s">
        <v>3149</v>
      </c>
      <c r="D37" s="4">
        <v>1</v>
      </c>
      <c r="E37" s="3"/>
      <c r="F37" s="3"/>
      <c r="G37" s="3" t="s">
        <v>3150</v>
      </c>
      <c r="H37" s="3" t="s">
        <v>3151</v>
      </c>
      <c r="I37" s="3">
        <v>0.17</v>
      </c>
    </row>
    <row r="38" s="1" customFormat="1" customHeight="1" spans="1:10">
      <c r="A38" s="3">
        <v>12</v>
      </c>
      <c r="B38" s="3">
        <v>27245</v>
      </c>
      <c r="C38" s="3" t="s">
        <v>3152</v>
      </c>
      <c r="D38" s="4">
        <v>1</v>
      </c>
      <c r="E38" s="3"/>
      <c r="F38" s="3"/>
      <c r="G38" s="3" t="s">
        <v>3153</v>
      </c>
      <c r="H38" s="3" t="s">
        <v>3154</v>
      </c>
      <c r="I38" s="3">
        <v>3.76</v>
      </c>
    </row>
    <row r="39" s="1" customFormat="1" customHeight="1" spans="1:10">
      <c r="A39" s="3">
        <v>13</v>
      </c>
      <c r="B39" s="3">
        <v>12057</v>
      </c>
      <c r="C39" s="3" t="s">
        <v>3155</v>
      </c>
      <c r="D39" s="4">
        <v>2</v>
      </c>
      <c r="E39" s="3"/>
      <c r="F39" s="3"/>
      <c r="G39" s="5" t="s">
        <v>3156</v>
      </c>
      <c r="H39" s="5" t="s">
        <v>3157</v>
      </c>
      <c r="I39" s="3">
        <v>0.1</v>
      </c>
      <c r="J39" s="6" t="s">
        <v>3158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8"/>
  <dimension ref="A1:I37"/>
  <sheetViews>
    <sheetView zoomScale="85" zoomScaleNormal="85" workbookViewId="0">
      <selection activeCell="I27" sqref="I27:I37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3159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23202</v>
      </c>
      <c r="C27" s="3" t="s">
        <v>3160</v>
      </c>
      <c r="D27" s="4">
        <v>2</v>
      </c>
      <c r="E27" s="3"/>
      <c r="F27" s="3"/>
      <c r="G27" s="3" t="s">
        <v>3161</v>
      </c>
      <c r="H27" s="3" t="s">
        <v>3162</v>
      </c>
      <c r="I27" s="3">
        <v>0.54</v>
      </c>
    </row>
    <row r="28" s="1" customFormat="1" customHeight="1" spans="1:9">
      <c r="A28" s="3">
        <v>2</v>
      </c>
      <c r="B28" s="3">
        <v>27225</v>
      </c>
      <c r="C28" s="3" t="s">
        <v>3163</v>
      </c>
      <c r="D28" s="4">
        <v>1</v>
      </c>
      <c r="E28" s="3"/>
      <c r="F28" s="3"/>
      <c r="G28" s="3" t="s">
        <v>3164</v>
      </c>
      <c r="H28" s="3" t="s">
        <v>3165</v>
      </c>
      <c r="I28" s="3">
        <v>0.34</v>
      </c>
    </row>
    <row r="29" s="1" customFormat="1" customHeight="1" spans="1:9">
      <c r="A29" s="3">
        <v>3</v>
      </c>
      <c r="B29" s="3" t="s">
        <v>3166</v>
      </c>
      <c r="C29" s="3" t="s">
        <v>594</v>
      </c>
      <c r="D29" s="4">
        <v>2</v>
      </c>
      <c r="E29" s="3"/>
      <c r="F29" s="3"/>
      <c r="G29" s="3" t="s">
        <v>3167</v>
      </c>
      <c r="H29" s="3" t="s">
        <v>596</v>
      </c>
      <c r="I29" s="3">
        <v>0.11</v>
      </c>
    </row>
    <row r="30" s="1" customFormat="1" customHeight="1" spans="1:9">
      <c r="A30" s="3">
        <v>4</v>
      </c>
      <c r="B30" s="3">
        <v>47540</v>
      </c>
      <c r="C30" s="3" t="s">
        <v>3168</v>
      </c>
      <c r="D30" s="4">
        <v>1</v>
      </c>
      <c r="E30" s="3"/>
      <c r="F30" s="3"/>
      <c r="G30" s="3" t="s">
        <v>3169</v>
      </c>
      <c r="H30" s="3" t="s">
        <v>3170</v>
      </c>
      <c r="I30" s="3">
        <v>3</v>
      </c>
    </row>
    <row r="31" s="1" customFormat="1" customHeight="1" spans="1:9">
      <c r="A31" s="3">
        <v>5</v>
      </c>
      <c r="B31" s="3">
        <v>27901</v>
      </c>
      <c r="C31" s="3" t="s">
        <v>3171</v>
      </c>
      <c r="D31" s="4">
        <v>1</v>
      </c>
      <c r="E31" s="3"/>
      <c r="F31" s="3"/>
      <c r="G31" s="3" t="s">
        <v>3172</v>
      </c>
      <c r="H31" s="3" t="s">
        <v>3173</v>
      </c>
      <c r="I31" s="3">
        <v>0.68</v>
      </c>
    </row>
    <row r="32" s="1" customFormat="1" customHeight="1" spans="1:9">
      <c r="A32" s="3">
        <v>6</v>
      </c>
      <c r="B32" s="3">
        <v>27902</v>
      </c>
      <c r="C32" s="3" t="s">
        <v>3174</v>
      </c>
      <c r="D32" s="4">
        <v>1</v>
      </c>
      <c r="E32" s="3"/>
      <c r="F32" s="3"/>
      <c r="G32" s="3" t="s">
        <v>3175</v>
      </c>
      <c r="H32" s="3" t="s">
        <v>3176</v>
      </c>
      <c r="I32" s="3">
        <v>0.75</v>
      </c>
    </row>
    <row r="33" s="1" customFormat="1" customHeight="1" spans="1:9">
      <c r="A33" s="3">
        <v>7</v>
      </c>
      <c r="B33" s="3">
        <v>27903</v>
      </c>
      <c r="C33" s="3" t="s">
        <v>3177</v>
      </c>
      <c r="D33" s="4">
        <v>1</v>
      </c>
      <c r="E33" s="3"/>
      <c r="F33" s="3"/>
      <c r="G33" s="3" t="s">
        <v>3178</v>
      </c>
      <c r="H33" s="3" t="s">
        <v>3179</v>
      </c>
      <c r="I33" s="3">
        <v>0.68</v>
      </c>
    </row>
    <row r="34" s="1" customFormat="1" customHeight="1" spans="1:9">
      <c r="A34" s="3">
        <v>8</v>
      </c>
      <c r="B34" s="3">
        <v>27698</v>
      </c>
      <c r="C34" s="3" t="s">
        <v>3180</v>
      </c>
      <c r="D34" s="4">
        <v>1</v>
      </c>
      <c r="E34" s="3"/>
      <c r="F34" s="3"/>
      <c r="G34" s="3" t="s">
        <v>3181</v>
      </c>
      <c r="H34" s="3" t="s">
        <v>3182</v>
      </c>
      <c r="I34" s="3">
        <v>24.7</v>
      </c>
    </row>
    <row r="35" s="1" customFormat="1" customHeight="1" spans="1:9">
      <c r="A35" s="3">
        <v>9</v>
      </c>
      <c r="B35" s="3">
        <v>47541</v>
      </c>
      <c r="C35" s="3" t="s">
        <v>3183</v>
      </c>
      <c r="D35" s="4">
        <v>1</v>
      </c>
      <c r="E35" s="3"/>
      <c r="F35" s="3"/>
      <c r="G35" s="3" t="s">
        <v>3184</v>
      </c>
      <c r="H35" s="3" t="s">
        <v>3185</v>
      </c>
      <c r="I35" s="3">
        <v>0.8</v>
      </c>
    </row>
    <row r="36" s="1" customFormat="1" customHeight="1" spans="1:9">
      <c r="A36" s="3">
        <v>10</v>
      </c>
      <c r="B36" s="3">
        <v>11495</v>
      </c>
      <c r="C36" s="3" t="s">
        <v>331</v>
      </c>
      <c r="D36" s="4">
        <v>1</v>
      </c>
      <c r="E36" s="3"/>
      <c r="F36" s="3"/>
      <c r="G36" s="3" t="s">
        <v>332</v>
      </c>
      <c r="H36" s="3" t="s">
        <v>333</v>
      </c>
      <c r="I36" s="3">
        <v>0.11</v>
      </c>
    </row>
    <row r="37" s="1" customFormat="1" customHeight="1" spans="1:9">
      <c r="A37" s="3">
        <v>11</v>
      </c>
      <c r="B37" s="3">
        <v>47542</v>
      </c>
      <c r="C37" s="3" t="s">
        <v>3186</v>
      </c>
      <c r="D37" s="4">
        <v>1</v>
      </c>
      <c r="E37" s="3"/>
      <c r="F37" s="3"/>
      <c r="G37" s="3" t="s">
        <v>3187</v>
      </c>
      <c r="H37" s="3" t="s">
        <v>3188</v>
      </c>
      <c r="I37" s="3">
        <v>53.8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9"/>
  <dimension ref="A1:J50"/>
  <sheetViews>
    <sheetView zoomScale="70" zoomScaleNormal="70" workbookViewId="0">
      <selection activeCell="I27" sqref="I27:I50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3189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11307</v>
      </c>
      <c r="C27" s="3" t="s">
        <v>594</v>
      </c>
      <c r="D27" s="4">
        <v>2</v>
      </c>
      <c r="E27" s="3"/>
      <c r="F27" s="3"/>
      <c r="G27" s="3" t="s">
        <v>595</v>
      </c>
      <c r="H27" s="3" t="s">
        <v>596</v>
      </c>
      <c r="I27" s="3">
        <v>0.11</v>
      </c>
      <c r="J27" s="1" t="s">
        <v>223</v>
      </c>
    </row>
    <row r="28" s="1" customFormat="1" customHeight="1" spans="1:10">
      <c r="A28" s="3">
        <v>2</v>
      </c>
      <c r="B28" s="3">
        <v>36052</v>
      </c>
      <c r="C28" s="3" t="s">
        <v>3190</v>
      </c>
      <c r="D28" s="4">
        <v>2</v>
      </c>
      <c r="E28" s="3"/>
      <c r="F28" s="3"/>
      <c r="G28" s="3" t="s">
        <v>3191</v>
      </c>
      <c r="H28" s="3" t="s">
        <v>3192</v>
      </c>
      <c r="I28" s="3">
        <v>1.15</v>
      </c>
    </row>
    <row r="29" s="1" customFormat="1" customHeight="1" spans="1:10">
      <c r="A29" s="3">
        <v>3</v>
      </c>
      <c r="B29" s="3">
        <v>36053</v>
      </c>
      <c r="C29" s="3" t="s">
        <v>3193</v>
      </c>
      <c r="D29" s="4">
        <v>2</v>
      </c>
      <c r="E29" s="3"/>
      <c r="F29" s="3"/>
      <c r="G29" s="3" t="s">
        <v>3194</v>
      </c>
      <c r="H29" s="3" t="s">
        <v>3195</v>
      </c>
      <c r="I29" s="3">
        <v>0.2</v>
      </c>
    </row>
    <row r="30" s="1" customFormat="1" customHeight="1" spans="1:10">
      <c r="A30" s="3">
        <v>4</v>
      </c>
      <c r="B30" s="3">
        <v>36054</v>
      </c>
      <c r="C30" s="3" t="s">
        <v>3196</v>
      </c>
      <c r="D30" s="4">
        <v>2</v>
      </c>
      <c r="E30" s="3"/>
      <c r="F30" s="3"/>
      <c r="G30" s="3" t="s">
        <v>3197</v>
      </c>
      <c r="H30" s="3" t="s">
        <v>3198</v>
      </c>
      <c r="I30" s="3">
        <v>0.08</v>
      </c>
    </row>
    <row r="31" s="1" customFormat="1" customHeight="1" spans="1:10">
      <c r="A31" s="3">
        <v>5</v>
      </c>
      <c r="B31" s="3">
        <v>47757</v>
      </c>
      <c r="C31" s="3" t="s">
        <v>202</v>
      </c>
      <c r="D31" s="4">
        <v>1</v>
      </c>
      <c r="E31" s="3"/>
      <c r="F31" s="3"/>
      <c r="G31" s="3" t="s">
        <v>3199</v>
      </c>
      <c r="H31" s="3" t="s">
        <v>3200</v>
      </c>
      <c r="I31" s="3">
        <v>74.76</v>
      </c>
    </row>
    <row r="32" s="1" customFormat="1" customHeight="1" spans="1:10">
      <c r="A32" s="3">
        <v>6</v>
      </c>
      <c r="B32" s="3" t="s">
        <v>3201</v>
      </c>
      <c r="C32" s="3" t="s">
        <v>3202</v>
      </c>
      <c r="D32" s="4">
        <v>1</v>
      </c>
      <c r="E32" s="3"/>
      <c r="F32" s="3"/>
      <c r="G32" s="3" t="s">
        <v>3203</v>
      </c>
      <c r="H32" s="3" t="s">
        <v>3204</v>
      </c>
      <c r="I32" s="3">
        <v>5.47</v>
      </c>
    </row>
    <row r="33" s="1" customFormat="1" customHeight="1" spans="1:10">
      <c r="A33" s="3">
        <v>7</v>
      </c>
      <c r="B33" s="3">
        <v>48020</v>
      </c>
      <c r="C33" s="3" t="s">
        <v>3205</v>
      </c>
      <c r="D33" s="4">
        <v>1</v>
      </c>
      <c r="E33" s="3"/>
      <c r="F33" s="3"/>
      <c r="G33" s="3" t="s">
        <v>3206</v>
      </c>
      <c r="H33" s="3" t="s">
        <v>3207</v>
      </c>
      <c r="I33" s="3">
        <v>5.61</v>
      </c>
    </row>
    <row r="34" s="1" customFormat="1" customHeight="1" spans="1:10">
      <c r="A34" s="3">
        <v>8</v>
      </c>
      <c r="B34" s="3">
        <v>47543</v>
      </c>
      <c r="C34" s="3" t="s">
        <v>3208</v>
      </c>
      <c r="D34" s="4">
        <v>1</v>
      </c>
      <c r="E34" s="3"/>
      <c r="F34" s="3"/>
      <c r="G34" s="3" t="s">
        <v>3209</v>
      </c>
      <c r="H34" s="3" t="s">
        <v>3210</v>
      </c>
      <c r="I34" s="3">
        <v>31.93</v>
      </c>
    </row>
    <row r="35" s="1" customFormat="1" customHeight="1" spans="1:10">
      <c r="A35" s="3">
        <v>9</v>
      </c>
      <c r="B35" s="3">
        <v>11233</v>
      </c>
      <c r="C35" s="3" t="s">
        <v>419</v>
      </c>
      <c r="D35" s="4">
        <v>4</v>
      </c>
      <c r="E35" s="3"/>
      <c r="F35" s="3"/>
      <c r="G35" s="3" t="s">
        <v>420</v>
      </c>
      <c r="H35" s="3" t="s">
        <v>421</v>
      </c>
      <c r="I35" s="3">
        <v>0.1</v>
      </c>
      <c r="J35" s="1" t="s">
        <v>223</v>
      </c>
    </row>
    <row r="36" s="1" customFormat="1" customHeight="1" spans="1:10">
      <c r="A36" s="3">
        <v>10</v>
      </c>
      <c r="B36" s="3">
        <v>47758</v>
      </c>
      <c r="C36" s="3" t="s">
        <v>3211</v>
      </c>
      <c r="D36" s="4">
        <v>8</v>
      </c>
      <c r="E36" s="3"/>
      <c r="F36" s="3"/>
      <c r="G36" s="3" t="s">
        <v>3212</v>
      </c>
      <c r="H36" s="3" t="s">
        <v>3213</v>
      </c>
      <c r="I36" s="3">
        <v>0.17</v>
      </c>
    </row>
    <row r="37" s="1" customFormat="1" customHeight="1" spans="1:10">
      <c r="A37" s="3">
        <v>11</v>
      </c>
      <c r="B37" s="3">
        <v>47759</v>
      </c>
      <c r="C37" s="3" t="s">
        <v>3214</v>
      </c>
      <c r="D37" s="4">
        <v>1</v>
      </c>
      <c r="E37" s="3"/>
      <c r="F37" s="3"/>
      <c r="G37" s="3" t="s">
        <v>3215</v>
      </c>
      <c r="H37" s="3" t="s">
        <v>3216</v>
      </c>
      <c r="I37" s="3">
        <v>8.6</v>
      </c>
    </row>
    <row r="38" s="1" customFormat="1" customHeight="1" spans="1:10">
      <c r="A38" s="3">
        <v>12</v>
      </c>
      <c r="B38" s="3">
        <v>47760</v>
      </c>
      <c r="C38" s="3" t="s">
        <v>3217</v>
      </c>
      <c r="D38" s="4">
        <v>1</v>
      </c>
      <c r="E38" s="3"/>
      <c r="F38" s="3"/>
      <c r="G38" s="3" t="s">
        <v>3218</v>
      </c>
      <c r="H38" s="3" t="s">
        <v>3219</v>
      </c>
      <c r="I38" s="3">
        <v>10.62</v>
      </c>
    </row>
    <row r="39" s="1" customFormat="1" customHeight="1" spans="1:10">
      <c r="A39" s="3">
        <v>13</v>
      </c>
      <c r="B39" s="3">
        <v>47761</v>
      </c>
      <c r="C39" s="3" t="s">
        <v>2108</v>
      </c>
      <c r="D39" s="4">
        <v>1</v>
      </c>
      <c r="E39" s="3"/>
      <c r="F39" s="3"/>
      <c r="G39" s="3" t="s">
        <v>3220</v>
      </c>
      <c r="H39" s="3" t="s">
        <v>3221</v>
      </c>
      <c r="I39" s="3">
        <v>11</v>
      </c>
    </row>
    <row r="40" s="1" customFormat="1" customHeight="1" spans="1:10">
      <c r="A40" s="3">
        <v>14</v>
      </c>
      <c r="B40" s="3">
        <v>46269</v>
      </c>
      <c r="C40" s="3" t="s">
        <v>3222</v>
      </c>
      <c r="D40" s="4">
        <v>1</v>
      </c>
      <c r="E40" s="3"/>
      <c r="F40" s="3"/>
      <c r="G40" s="3" t="s">
        <v>3223</v>
      </c>
      <c r="H40" s="3" t="s">
        <v>3224</v>
      </c>
      <c r="I40" s="3">
        <v>3.75</v>
      </c>
    </row>
    <row r="41" s="1" customFormat="1" customHeight="1" spans="1:10">
      <c r="A41" s="3">
        <v>15</v>
      </c>
      <c r="B41" s="3">
        <v>46268</v>
      </c>
      <c r="C41" s="3" t="s">
        <v>3225</v>
      </c>
      <c r="D41" s="4">
        <v>1</v>
      </c>
      <c r="E41" s="3"/>
      <c r="F41" s="3"/>
      <c r="G41" s="3" t="s">
        <v>3226</v>
      </c>
      <c r="H41" s="3" t="s">
        <v>3227</v>
      </c>
      <c r="I41" s="3">
        <v>1.77</v>
      </c>
    </row>
    <row r="42" s="1" customFormat="1" customHeight="1" spans="1:10">
      <c r="A42" s="3">
        <v>16</v>
      </c>
      <c r="B42" s="3">
        <v>72283</v>
      </c>
      <c r="C42" s="5" t="s">
        <v>3228</v>
      </c>
      <c r="D42" s="4">
        <v>1</v>
      </c>
      <c r="E42" s="3"/>
      <c r="F42" s="3"/>
      <c r="G42" s="5" t="s">
        <v>3229</v>
      </c>
      <c r="H42" s="5" t="s">
        <v>3230</v>
      </c>
      <c r="I42" s="3">
        <v>0.11</v>
      </c>
      <c r="J42" s="1" t="s">
        <v>3231</v>
      </c>
    </row>
    <row r="43" s="1" customFormat="1" customHeight="1" spans="1:10">
      <c r="A43" s="3">
        <v>17</v>
      </c>
      <c r="B43" s="3">
        <v>47762</v>
      </c>
      <c r="C43" s="3" t="s">
        <v>3232</v>
      </c>
      <c r="D43" s="4">
        <v>1</v>
      </c>
      <c r="E43" s="3"/>
      <c r="F43" s="3"/>
      <c r="G43" s="3" t="s">
        <v>3233</v>
      </c>
      <c r="H43" s="3" t="s">
        <v>3234</v>
      </c>
      <c r="I43" s="3">
        <v>1.25</v>
      </c>
    </row>
    <row r="44" s="1" customFormat="1" customHeight="1" spans="1:10">
      <c r="A44" s="3">
        <v>18</v>
      </c>
      <c r="B44" s="3">
        <v>48325</v>
      </c>
      <c r="C44" s="3" t="s">
        <v>3235</v>
      </c>
      <c r="D44" s="4">
        <v>1</v>
      </c>
      <c r="E44" s="3"/>
      <c r="F44" s="3"/>
      <c r="G44" s="3" t="s">
        <v>3236</v>
      </c>
      <c r="H44" s="3" t="s">
        <v>3237</v>
      </c>
      <c r="I44" s="3">
        <v>1.36</v>
      </c>
    </row>
    <row r="45" s="1" customFormat="1" customHeight="1" spans="1:10">
      <c r="A45" s="3">
        <v>19</v>
      </c>
      <c r="B45" s="3">
        <v>43521</v>
      </c>
      <c r="C45" s="5" t="s">
        <v>3238</v>
      </c>
      <c r="D45" s="4">
        <v>2</v>
      </c>
      <c r="E45" s="3"/>
      <c r="F45" s="3"/>
      <c r="G45" s="5" t="s">
        <v>3239</v>
      </c>
      <c r="H45" s="5" t="s">
        <v>3240</v>
      </c>
      <c r="I45" s="3">
        <v>0.08</v>
      </c>
      <c r="J45" s="1" t="s">
        <v>3231</v>
      </c>
    </row>
    <row r="46" s="1" customFormat="1" customHeight="1" spans="1:10">
      <c r="A46" s="3">
        <v>20</v>
      </c>
      <c r="B46" s="3">
        <v>49115</v>
      </c>
      <c r="C46" s="3" t="s">
        <v>3241</v>
      </c>
      <c r="D46" s="4">
        <v>1</v>
      </c>
      <c r="E46" s="3"/>
      <c r="F46" s="3"/>
      <c r="G46" s="3" t="s">
        <v>3242</v>
      </c>
      <c r="H46" s="3" t="s">
        <v>3243</v>
      </c>
      <c r="I46" s="3">
        <v>0.76</v>
      </c>
    </row>
    <row r="47" s="1" customFormat="1" customHeight="1" spans="1:10">
      <c r="A47" s="3">
        <v>21</v>
      </c>
      <c r="B47" s="3">
        <v>70339</v>
      </c>
      <c r="C47" s="3" t="s">
        <v>3244</v>
      </c>
      <c r="D47" s="4">
        <v>1</v>
      </c>
      <c r="E47" s="3"/>
      <c r="F47" s="3"/>
      <c r="G47" s="3" t="s">
        <v>3245</v>
      </c>
      <c r="H47" s="3" t="s">
        <v>3246</v>
      </c>
      <c r="I47" s="3">
        <v>0.18</v>
      </c>
    </row>
    <row r="48" s="1" customFormat="1" customHeight="1" spans="1:10">
      <c r="A48" s="3">
        <v>22</v>
      </c>
      <c r="B48" s="3" t="s">
        <v>299</v>
      </c>
      <c r="C48" s="3" t="s">
        <v>300</v>
      </c>
      <c r="D48" s="4">
        <v>1</v>
      </c>
      <c r="E48" s="3"/>
      <c r="F48" s="3"/>
      <c r="G48" s="3" t="s">
        <v>301</v>
      </c>
      <c r="H48" s="3" t="s">
        <v>302</v>
      </c>
      <c r="I48" s="3">
        <v>0.11</v>
      </c>
      <c r="J48" s="1" t="s">
        <v>223</v>
      </c>
    </row>
    <row r="49" s="1" customFormat="1" customHeight="1" spans="1:10">
      <c r="A49" s="3">
        <v>23</v>
      </c>
      <c r="B49" s="3">
        <v>83456</v>
      </c>
      <c r="C49" s="3" t="s">
        <v>3247</v>
      </c>
      <c r="D49" s="4">
        <v>1</v>
      </c>
      <c r="E49" s="3"/>
      <c r="F49" s="3"/>
      <c r="G49" s="3" t="s">
        <v>3248</v>
      </c>
      <c r="H49" s="3" t="s">
        <v>3249</v>
      </c>
      <c r="I49" s="3">
        <v>3.45</v>
      </c>
    </row>
    <row r="50" s="1" customFormat="1" customHeight="1" spans="1:10">
      <c r="A50" s="3">
        <v>24</v>
      </c>
      <c r="B50" s="3">
        <v>11495</v>
      </c>
      <c r="C50" s="3" t="s">
        <v>331</v>
      </c>
      <c r="D50" s="4">
        <v>4</v>
      </c>
      <c r="E50" s="3"/>
      <c r="F50" s="3"/>
      <c r="G50" s="3" t="s">
        <v>332</v>
      </c>
      <c r="H50" s="3" t="s">
        <v>333</v>
      </c>
      <c r="I50" s="3">
        <v>0.11</v>
      </c>
      <c r="J50" s="1" t="s">
        <v>223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O56"/>
  <sheetViews>
    <sheetView zoomScale="70" zoomScaleNormal="70" workbookViewId="0">
      <selection activeCell="I27" sqref="I27:I55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2" width="9" style="1"/>
    <col min="13" max="13" width="22.3796296296296" style="1" customWidth="1"/>
    <col min="14" max="16384" width="9" style="1"/>
  </cols>
  <sheetData>
    <row r="1" s="1" customFormat="1" ht="25.5" customHeight="1" spans="1:9">
      <c r="A1" s="2" t="s">
        <v>307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15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  <c r="M26" s="50"/>
      <c r="N26" s="50"/>
      <c r="O26" s="50"/>
    </row>
    <row r="27" s="1" customFormat="1" customHeight="1" spans="1:15">
      <c r="A27" s="71">
        <v>1</v>
      </c>
      <c r="B27" s="3">
        <v>47603</v>
      </c>
      <c r="C27" s="3" t="s">
        <v>308</v>
      </c>
      <c r="D27" s="4">
        <v>1</v>
      </c>
      <c r="E27" s="3"/>
      <c r="F27" s="3"/>
      <c r="G27" s="3" t="s">
        <v>309</v>
      </c>
      <c r="H27" s="3" t="s">
        <v>310</v>
      </c>
      <c r="I27" s="3">
        <v>73.87</v>
      </c>
      <c r="M27" s="16"/>
      <c r="N27" s="50"/>
      <c r="O27" s="50"/>
    </row>
    <row r="28" s="1" customFormat="1" customHeight="1" spans="1:15">
      <c r="A28" s="71">
        <v>2</v>
      </c>
      <c r="B28" s="3">
        <v>48673</v>
      </c>
      <c r="C28" s="3" t="s">
        <v>311</v>
      </c>
      <c r="D28" s="4">
        <v>1</v>
      </c>
      <c r="E28" s="3"/>
      <c r="F28" s="3"/>
      <c r="G28" s="3" t="s">
        <v>312</v>
      </c>
      <c r="H28" s="3" t="s">
        <v>313</v>
      </c>
      <c r="I28" s="3">
        <v>4.39</v>
      </c>
      <c r="J28" s="1" t="s">
        <v>314</v>
      </c>
      <c r="M28" s="16"/>
      <c r="N28" s="50"/>
      <c r="O28" s="50"/>
    </row>
    <row r="29" s="1" customFormat="1" customHeight="1" spans="1:15">
      <c r="A29" s="71">
        <v>3</v>
      </c>
      <c r="B29" s="3">
        <v>73051</v>
      </c>
      <c r="C29" s="3" t="s">
        <v>315</v>
      </c>
      <c r="D29" s="4">
        <v>2</v>
      </c>
      <c r="E29" s="3"/>
      <c r="F29" s="3"/>
      <c r="G29" s="3" t="s">
        <v>316</v>
      </c>
      <c r="H29" s="3" t="s">
        <v>317</v>
      </c>
      <c r="I29" s="3">
        <v>0.57</v>
      </c>
      <c r="M29" s="16"/>
      <c r="N29" s="50"/>
      <c r="O29" s="50"/>
    </row>
    <row r="30" s="1" customFormat="1" customHeight="1" spans="1:15">
      <c r="A30" s="71">
        <v>4</v>
      </c>
      <c r="B30" s="3">
        <v>47604</v>
      </c>
      <c r="C30" s="3" t="s">
        <v>318</v>
      </c>
      <c r="D30" s="4">
        <v>2</v>
      </c>
      <c r="E30" s="3"/>
      <c r="F30" s="3"/>
      <c r="G30" s="3" t="s">
        <v>319</v>
      </c>
      <c r="H30" s="3" t="s">
        <v>320</v>
      </c>
      <c r="I30" s="3">
        <v>1.56</v>
      </c>
      <c r="M30" s="16"/>
      <c r="N30" s="50"/>
      <c r="O30" s="50"/>
    </row>
    <row r="31" s="1" customFormat="1" customHeight="1" spans="1:15">
      <c r="A31" s="71">
        <v>5</v>
      </c>
      <c r="B31" s="3">
        <v>73052</v>
      </c>
      <c r="C31" s="3" t="s">
        <v>321</v>
      </c>
      <c r="D31" s="4">
        <v>2</v>
      </c>
      <c r="E31" s="3"/>
      <c r="F31" s="3"/>
      <c r="G31" s="3" t="s">
        <v>322</v>
      </c>
      <c r="H31" s="3" t="s">
        <v>323</v>
      </c>
      <c r="I31" s="3">
        <v>1.39</v>
      </c>
      <c r="M31" s="16"/>
      <c r="N31" s="50"/>
      <c r="O31" s="50"/>
    </row>
    <row r="32" s="1" customFormat="1" customHeight="1" spans="1:15">
      <c r="A32" s="71">
        <v>6</v>
      </c>
      <c r="B32" s="3">
        <v>10882</v>
      </c>
      <c r="C32" s="3" t="s">
        <v>245</v>
      </c>
      <c r="D32" s="4">
        <v>2</v>
      </c>
      <c r="E32" s="3"/>
      <c r="F32" s="3"/>
      <c r="G32" s="3" t="s">
        <v>246</v>
      </c>
      <c r="H32" s="3" t="s">
        <v>247</v>
      </c>
      <c r="I32" s="3">
        <v>0.11</v>
      </c>
      <c r="J32" s="117" t="s">
        <v>223</v>
      </c>
      <c r="M32" s="16"/>
      <c r="N32" s="50"/>
      <c r="O32" s="50"/>
    </row>
    <row r="33" s="1" customFormat="1" customHeight="1" spans="1:15">
      <c r="A33" s="71">
        <v>7</v>
      </c>
      <c r="B33" s="3">
        <v>25037</v>
      </c>
      <c r="C33" s="3" t="s">
        <v>324</v>
      </c>
      <c r="D33" s="4">
        <v>1</v>
      </c>
      <c r="E33" s="3"/>
      <c r="F33" s="3"/>
      <c r="G33" s="3" t="s">
        <v>325</v>
      </c>
      <c r="H33" s="3" t="s">
        <v>326</v>
      </c>
      <c r="I33" s="3">
        <v>3.86</v>
      </c>
      <c r="M33" s="16"/>
      <c r="N33" s="50"/>
      <c r="O33" s="50"/>
    </row>
    <row r="34" s="1" customFormat="1" customHeight="1" spans="1:15">
      <c r="A34" s="71">
        <v>8</v>
      </c>
      <c r="B34" s="3" t="s">
        <v>327</v>
      </c>
      <c r="C34" s="3" t="s">
        <v>328</v>
      </c>
      <c r="D34" s="4">
        <v>1</v>
      </c>
      <c r="E34" s="3"/>
      <c r="F34" s="3"/>
      <c r="G34" s="3" t="s">
        <v>329</v>
      </c>
      <c r="H34" s="3" t="s">
        <v>330</v>
      </c>
      <c r="I34" s="3">
        <v>0.11</v>
      </c>
      <c r="M34" s="16"/>
      <c r="N34" s="50"/>
      <c r="O34" s="50"/>
    </row>
    <row r="35" s="1" customFormat="1" customHeight="1" spans="1:15">
      <c r="A35" s="71">
        <v>9</v>
      </c>
      <c r="B35" s="3">
        <v>11495</v>
      </c>
      <c r="C35" s="3" t="s">
        <v>331</v>
      </c>
      <c r="D35" s="4">
        <v>1</v>
      </c>
      <c r="E35" s="3"/>
      <c r="F35" s="3"/>
      <c r="G35" s="3" t="s">
        <v>332</v>
      </c>
      <c r="H35" s="3" t="s">
        <v>333</v>
      </c>
      <c r="I35" s="3">
        <v>0.11</v>
      </c>
      <c r="M35" s="16"/>
      <c r="N35" s="50"/>
      <c r="O35" s="50"/>
    </row>
    <row r="36" s="1" customFormat="1" customHeight="1" spans="1:15">
      <c r="A36" s="71">
        <v>10</v>
      </c>
      <c r="B36" s="3">
        <v>48032</v>
      </c>
      <c r="C36" s="3" t="s">
        <v>334</v>
      </c>
      <c r="D36" s="4">
        <v>1</v>
      </c>
      <c r="E36" s="3"/>
      <c r="F36" s="3"/>
      <c r="G36" s="3" t="s">
        <v>335</v>
      </c>
      <c r="H36" s="3" t="s">
        <v>336</v>
      </c>
      <c r="I36" s="3">
        <v>2.56</v>
      </c>
      <c r="M36" s="16"/>
      <c r="N36" s="50"/>
      <c r="O36" s="50"/>
    </row>
    <row r="37" s="1" customFormat="1" customHeight="1" spans="1:15">
      <c r="A37" s="71">
        <v>11</v>
      </c>
      <c r="B37" s="3">
        <v>48033</v>
      </c>
      <c r="C37" s="3" t="s">
        <v>337</v>
      </c>
      <c r="D37" s="4">
        <v>1</v>
      </c>
      <c r="E37" s="3"/>
      <c r="F37" s="3"/>
      <c r="G37" s="3" t="s">
        <v>338</v>
      </c>
      <c r="H37" s="3" t="s">
        <v>339</v>
      </c>
      <c r="I37" s="3">
        <v>1.78</v>
      </c>
      <c r="M37" s="16"/>
      <c r="N37" s="50"/>
      <c r="O37" s="50"/>
    </row>
    <row r="38" s="1" customFormat="1" customHeight="1" spans="1:15">
      <c r="A38" s="71">
        <v>12</v>
      </c>
      <c r="B38" s="3">
        <v>47605</v>
      </c>
      <c r="C38" s="3" t="s">
        <v>340</v>
      </c>
      <c r="D38" s="4">
        <v>1</v>
      </c>
      <c r="E38" s="3"/>
      <c r="F38" s="3"/>
      <c r="G38" s="3" t="s">
        <v>341</v>
      </c>
      <c r="H38" s="3" t="s">
        <v>342</v>
      </c>
      <c r="I38" s="3">
        <v>67.28</v>
      </c>
      <c r="M38" s="16"/>
      <c r="N38" s="50"/>
      <c r="O38" s="50"/>
    </row>
    <row r="39" s="1" customFormat="1" customHeight="1" spans="1:15">
      <c r="A39" s="71">
        <v>13</v>
      </c>
      <c r="B39" s="3">
        <v>73154</v>
      </c>
      <c r="C39" s="3" t="s">
        <v>343</v>
      </c>
      <c r="D39" s="4">
        <v>1</v>
      </c>
      <c r="E39" s="3"/>
      <c r="F39" s="3"/>
      <c r="G39" s="3" t="s">
        <v>344</v>
      </c>
      <c r="H39" s="88" t="s">
        <v>345</v>
      </c>
      <c r="I39" s="3">
        <v>1.31</v>
      </c>
      <c r="M39" s="16"/>
      <c r="N39" s="50"/>
      <c r="O39" s="50"/>
    </row>
    <row r="40" s="1" customFormat="1" customHeight="1" spans="1:15">
      <c r="A40" s="71">
        <v>14</v>
      </c>
      <c r="B40" s="3">
        <v>47606</v>
      </c>
      <c r="C40" s="3" t="s">
        <v>346</v>
      </c>
      <c r="D40" s="4">
        <v>1</v>
      </c>
      <c r="E40" s="3"/>
      <c r="F40" s="3"/>
      <c r="G40" s="4" t="s">
        <v>347</v>
      </c>
      <c r="H40" s="4" t="s">
        <v>348</v>
      </c>
      <c r="I40" s="65">
        <v>0.89</v>
      </c>
      <c r="J40" s="1" t="s">
        <v>314</v>
      </c>
      <c r="M40" s="16"/>
      <c r="N40" s="50"/>
      <c r="O40" s="50"/>
    </row>
    <row r="41" s="1" customFormat="1" customHeight="1" spans="1:15">
      <c r="A41" s="71">
        <v>15</v>
      </c>
      <c r="B41" s="3" t="s">
        <v>299</v>
      </c>
      <c r="C41" s="3" t="s">
        <v>300</v>
      </c>
      <c r="D41" s="4">
        <v>6</v>
      </c>
      <c r="E41" s="3"/>
      <c r="F41" s="3"/>
      <c r="G41" s="3" t="s">
        <v>301</v>
      </c>
      <c r="H41" s="3" t="s">
        <v>302</v>
      </c>
      <c r="I41" s="3">
        <v>0.11</v>
      </c>
      <c r="M41" s="16"/>
      <c r="N41" s="50"/>
      <c r="O41" s="50"/>
    </row>
    <row r="42" s="1" customFormat="1" customHeight="1" spans="1:15">
      <c r="A42" s="71">
        <v>16</v>
      </c>
      <c r="B42" s="3">
        <v>11019</v>
      </c>
      <c r="C42" s="3" t="s">
        <v>349</v>
      </c>
      <c r="D42" s="4">
        <v>6</v>
      </c>
      <c r="E42" s="3"/>
      <c r="F42" s="3"/>
      <c r="G42" s="3" t="s">
        <v>350</v>
      </c>
      <c r="H42" s="3" t="s">
        <v>351</v>
      </c>
      <c r="I42" s="3">
        <v>0.1</v>
      </c>
      <c r="M42" s="16"/>
      <c r="N42" s="50"/>
      <c r="O42" s="50"/>
    </row>
    <row r="43" s="1" customFormat="1" customHeight="1" spans="1:15">
      <c r="A43" s="71">
        <v>17</v>
      </c>
      <c r="B43" s="3">
        <v>73145</v>
      </c>
      <c r="C43" s="3" t="s">
        <v>352</v>
      </c>
      <c r="D43" s="4">
        <v>1</v>
      </c>
      <c r="E43" s="3"/>
      <c r="F43" s="3"/>
      <c r="G43" s="3" t="s">
        <v>353</v>
      </c>
      <c r="H43" s="3" t="s">
        <v>354</v>
      </c>
      <c r="I43" s="3">
        <v>1.94</v>
      </c>
      <c r="M43" s="16"/>
      <c r="N43" s="50"/>
      <c r="O43" s="50"/>
    </row>
    <row r="44" s="1" customFormat="1" customHeight="1" spans="1:15">
      <c r="A44" s="71">
        <v>18</v>
      </c>
      <c r="B44" s="3">
        <v>73146</v>
      </c>
      <c r="C44" s="3" t="s">
        <v>355</v>
      </c>
      <c r="D44" s="4">
        <v>1</v>
      </c>
      <c r="E44" s="3"/>
      <c r="F44" s="3"/>
      <c r="G44" s="3" t="s">
        <v>356</v>
      </c>
      <c r="H44" s="3" t="s">
        <v>357</v>
      </c>
      <c r="I44" s="3">
        <v>1.6</v>
      </c>
      <c r="M44" s="16"/>
      <c r="N44" s="50"/>
      <c r="O44" s="50"/>
    </row>
    <row r="45" s="1" customFormat="1" customHeight="1" spans="1:15">
      <c r="A45" s="71">
        <v>19</v>
      </c>
      <c r="B45" s="3">
        <v>47607</v>
      </c>
      <c r="C45" s="3" t="s">
        <v>358</v>
      </c>
      <c r="D45" s="4">
        <v>1</v>
      </c>
      <c r="E45" s="3"/>
      <c r="F45" s="3"/>
      <c r="G45" s="3" t="s">
        <v>359</v>
      </c>
      <c r="H45" s="3" t="s">
        <v>360</v>
      </c>
      <c r="I45" s="3">
        <v>4.73</v>
      </c>
      <c r="M45" s="16"/>
      <c r="N45" s="50"/>
      <c r="O45" s="50"/>
    </row>
    <row r="46" s="1" customFormat="1" customHeight="1" spans="1:15">
      <c r="A46" s="71">
        <v>20</v>
      </c>
      <c r="B46" s="3">
        <v>48122</v>
      </c>
      <c r="C46" s="3" t="s">
        <v>361</v>
      </c>
      <c r="D46" s="4">
        <v>6</v>
      </c>
      <c r="E46" s="3"/>
      <c r="F46" s="3"/>
      <c r="G46" s="3" t="s">
        <v>362</v>
      </c>
      <c r="H46" s="88" t="s">
        <v>363</v>
      </c>
      <c r="I46" s="3">
        <v>1.34</v>
      </c>
      <c r="M46" s="16"/>
      <c r="N46" s="50"/>
      <c r="O46" s="50"/>
    </row>
    <row r="47" s="1" customFormat="1" customHeight="1" spans="1:15">
      <c r="A47" s="71">
        <v>21</v>
      </c>
      <c r="B47" s="3">
        <v>48318</v>
      </c>
      <c r="C47" s="3" t="s">
        <v>364</v>
      </c>
      <c r="D47" s="4">
        <v>1</v>
      </c>
      <c r="E47" s="3"/>
      <c r="F47" s="3"/>
      <c r="G47" s="3" t="s">
        <v>365</v>
      </c>
      <c r="H47" s="3" t="s">
        <v>366</v>
      </c>
      <c r="I47" s="3">
        <v>4.61</v>
      </c>
      <c r="M47" s="16"/>
      <c r="N47" s="50"/>
      <c r="O47" s="50"/>
    </row>
    <row r="48" s="1" customFormat="1" customHeight="1" spans="1:15">
      <c r="A48" s="71">
        <v>22</v>
      </c>
      <c r="B48" s="3">
        <v>48415</v>
      </c>
      <c r="C48" s="3" t="s">
        <v>367</v>
      </c>
      <c r="D48" s="4">
        <v>1</v>
      </c>
      <c r="E48" s="3"/>
      <c r="F48" s="3"/>
      <c r="G48" s="3" t="s">
        <v>368</v>
      </c>
      <c r="H48" s="3" t="s">
        <v>369</v>
      </c>
      <c r="I48" s="3">
        <v>1.78</v>
      </c>
      <c r="M48" s="16"/>
      <c r="N48" s="50"/>
      <c r="O48" s="50"/>
    </row>
    <row r="49" s="1" customFormat="1" customHeight="1" spans="1:15">
      <c r="A49" s="71">
        <v>23</v>
      </c>
      <c r="B49" s="3">
        <v>47608</v>
      </c>
      <c r="C49" s="3" t="s">
        <v>370</v>
      </c>
      <c r="D49" s="4">
        <v>1</v>
      </c>
      <c r="E49" s="3"/>
      <c r="F49" s="3"/>
      <c r="G49" s="3" t="s">
        <v>371</v>
      </c>
      <c r="H49" s="3" t="s">
        <v>372</v>
      </c>
      <c r="I49" s="3">
        <v>11.35</v>
      </c>
      <c r="M49" s="16"/>
      <c r="N49" s="50"/>
      <c r="O49" s="50"/>
    </row>
    <row r="50" s="1" customFormat="1" customHeight="1" spans="1:15">
      <c r="A50" s="71">
        <v>24</v>
      </c>
      <c r="B50" s="3">
        <v>48004</v>
      </c>
      <c r="C50" s="3" t="s">
        <v>373</v>
      </c>
      <c r="D50" s="4">
        <v>2</v>
      </c>
      <c r="E50" s="3"/>
      <c r="F50" s="3"/>
      <c r="G50" s="3" t="s">
        <v>374</v>
      </c>
      <c r="H50" s="3" t="s">
        <v>375</v>
      </c>
      <c r="I50" s="3">
        <v>1.94</v>
      </c>
      <c r="M50" s="16"/>
      <c r="N50" s="50"/>
      <c r="O50" s="50"/>
    </row>
    <row r="51" s="1" customFormat="1" customHeight="1" spans="1:15">
      <c r="A51" s="3">
        <v>25</v>
      </c>
      <c r="B51" s="3">
        <v>48005</v>
      </c>
      <c r="C51" s="3" t="s">
        <v>376</v>
      </c>
      <c r="D51" s="4">
        <v>1</v>
      </c>
      <c r="E51" s="3"/>
      <c r="F51" s="3"/>
      <c r="G51" s="3" t="s">
        <v>377</v>
      </c>
      <c r="H51" s="3" t="s">
        <v>378</v>
      </c>
      <c r="I51" s="3">
        <v>1.6</v>
      </c>
      <c r="M51" s="16"/>
      <c r="N51" s="50"/>
      <c r="O51" s="50"/>
    </row>
    <row r="52" s="1" customFormat="1" customHeight="1" spans="1:15">
      <c r="A52" s="71">
        <v>26</v>
      </c>
      <c r="B52" s="3">
        <v>48319</v>
      </c>
      <c r="C52" s="3" t="s">
        <v>379</v>
      </c>
      <c r="D52" s="4">
        <v>1</v>
      </c>
      <c r="E52" s="3"/>
      <c r="F52" s="3"/>
      <c r="G52" s="3" t="s">
        <v>380</v>
      </c>
      <c r="H52" s="3" t="s">
        <v>381</v>
      </c>
      <c r="I52" s="3">
        <v>2.2</v>
      </c>
      <c r="M52" s="16"/>
      <c r="N52" s="50"/>
      <c r="O52" s="50"/>
    </row>
    <row r="53" customHeight="1" spans="1:15">
      <c r="A53" s="71">
        <v>27</v>
      </c>
      <c r="B53" s="3">
        <v>47609</v>
      </c>
      <c r="C53" s="3" t="s">
        <v>382</v>
      </c>
      <c r="D53" s="4">
        <v>1</v>
      </c>
      <c r="E53" s="3"/>
      <c r="F53" s="3"/>
      <c r="G53" s="3" t="s">
        <v>383</v>
      </c>
      <c r="H53" s="3" t="s">
        <v>384</v>
      </c>
      <c r="I53" s="7">
        <v>4.34</v>
      </c>
      <c r="M53" s="16"/>
      <c r="N53" s="50"/>
      <c r="O53" s="50"/>
    </row>
    <row r="54" customHeight="1" spans="1:15">
      <c r="A54" s="71">
        <v>28</v>
      </c>
      <c r="B54" s="3">
        <v>48123</v>
      </c>
      <c r="C54" s="3" t="s">
        <v>385</v>
      </c>
      <c r="D54" s="4">
        <v>1</v>
      </c>
      <c r="E54" s="3"/>
      <c r="F54" s="3"/>
      <c r="G54" s="3" t="s">
        <v>386</v>
      </c>
      <c r="H54" s="3" t="s">
        <v>387</v>
      </c>
      <c r="I54" s="7">
        <v>2.23</v>
      </c>
      <c r="M54" s="16"/>
      <c r="N54" s="50"/>
      <c r="O54" s="50"/>
    </row>
    <row r="55" customHeight="1" spans="1:15">
      <c r="A55" s="3">
        <v>29</v>
      </c>
      <c r="B55" s="3">
        <v>48517</v>
      </c>
      <c r="C55" s="3" t="s">
        <v>388</v>
      </c>
      <c r="D55" s="4">
        <v>1</v>
      </c>
      <c r="E55" s="3"/>
      <c r="F55" s="3"/>
      <c r="G55" s="3" t="s">
        <v>389</v>
      </c>
      <c r="H55" s="3" t="s">
        <v>390</v>
      </c>
      <c r="I55" s="7">
        <v>0.57</v>
      </c>
      <c r="M55" s="16"/>
      <c r="N55" s="50"/>
      <c r="O55" s="50"/>
    </row>
    <row r="56" customHeight="1" spans="1:15">
      <c r="M56" s="50"/>
      <c r="N56" s="50"/>
      <c r="O56" s="50"/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0"/>
  <dimension ref="A1:J39"/>
  <sheetViews>
    <sheetView zoomScale="85" zoomScaleNormal="85" workbookViewId="0">
      <selection activeCell="I27" sqref="I27:I39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9">
      <c r="A1" s="2" t="s">
        <v>3250</v>
      </c>
      <c r="B1" s="2"/>
      <c r="C1" s="2"/>
      <c r="D1" s="2"/>
      <c r="E1" s="2"/>
      <c r="F1" s="2"/>
      <c r="G1" s="2"/>
      <c r="H1" s="2"/>
      <c r="I1" s="2"/>
    </row>
    <row r="26" s="1" customFormat="1" customHeight="1" spans="1:9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9">
      <c r="A27" s="3">
        <v>1</v>
      </c>
      <c r="B27" s="3">
        <v>47544</v>
      </c>
      <c r="C27" s="3" t="s">
        <v>3251</v>
      </c>
      <c r="D27" s="4">
        <v>1</v>
      </c>
      <c r="E27" s="3"/>
      <c r="F27" s="3"/>
      <c r="G27" s="3" t="s">
        <v>3252</v>
      </c>
      <c r="H27" s="3" t="s">
        <v>3253</v>
      </c>
      <c r="I27" s="3">
        <v>23.9</v>
      </c>
    </row>
    <row r="28" s="1" customFormat="1" customHeight="1" spans="1:9">
      <c r="A28" s="3">
        <v>2</v>
      </c>
      <c r="B28" s="3">
        <v>73826</v>
      </c>
      <c r="C28" s="3" t="s">
        <v>3254</v>
      </c>
      <c r="D28" s="4">
        <v>1</v>
      </c>
      <c r="E28" s="3"/>
      <c r="F28" s="3"/>
      <c r="G28" s="3" t="s">
        <v>3255</v>
      </c>
      <c r="H28" s="3" t="s">
        <v>3256</v>
      </c>
      <c r="I28" s="3">
        <v>17.21</v>
      </c>
    </row>
    <row r="29" s="1" customFormat="1" customHeight="1" spans="1:9">
      <c r="A29" s="3">
        <v>3</v>
      </c>
      <c r="B29" s="3">
        <v>73824</v>
      </c>
      <c r="C29" s="3" t="s">
        <v>3257</v>
      </c>
      <c r="D29" s="4">
        <v>1</v>
      </c>
      <c r="E29" s="3"/>
      <c r="F29" s="3"/>
      <c r="G29" s="3" t="s">
        <v>3258</v>
      </c>
      <c r="H29" s="3" t="s">
        <v>3259</v>
      </c>
      <c r="I29" s="3">
        <v>8.1</v>
      </c>
    </row>
    <row r="30" s="1" customFormat="1" customHeight="1" spans="1:9">
      <c r="A30" s="3">
        <v>4</v>
      </c>
      <c r="B30" s="3">
        <v>73835</v>
      </c>
      <c r="C30" s="3" t="s">
        <v>3260</v>
      </c>
      <c r="D30" s="4">
        <v>1</v>
      </c>
      <c r="E30" s="3"/>
      <c r="F30" s="3"/>
      <c r="G30" s="3" t="s">
        <v>3261</v>
      </c>
      <c r="H30" s="3" t="s">
        <v>3262</v>
      </c>
      <c r="I30" s="3">
        <v>2.23</v>
      </c>
    </row>
    <row r="31" s="1" customFormat="1" customHeight="1" spans="1:9">
      <c r="A31" s="3">
        <v>5</v>
      </c>
      <c r="B31" s="3">
        <v>47545</v>
      </c>
      <c r="C31" s="3" t="s">
        <v>3263</v>
      </c>
      <c r="D31" s="4">
        <v>1</v>
      </c>
      <c r="E31" s="3"/>
      <c r="F31" s="3"/>
      <c r="G31" s="3" t="s">
        <v>3264</v>
      </c>
      <c r="H31" s="3" t="s">
        <v>3265</v>
      </c>
      <c r="I31" s="3">
        <v>0.64</v>
      </c>
    </row>
    <row r="32" s="1" customFormat="1" customHeight="1" spans="1:9">
      <c r="A32" s="3">
        <v>6</v>
      </c>
      <c r="B32" s="3">
        <v>73823</v>
      </c>
      <c r="C32" s="3" t="s">
        <v>3266</v>
      </c>
      <c r="D32" s="4">
        <v>1</v>
      </c>
      <c r="E32" s="3"/>
      <c r="F32" s="3"/>
      <c r="G32" s="3" t="s">
        <v>3267</v>
      </c>
      <c r="H32" s="3" t="s">
        <v>3268</v>
      </c>
      <c r="I32" s="3">
        <v>8.9</v>
      </c>
    </row>
    <row r="33" s="1" customFormat="1" customHeight="1" spans="1:10">
      <c r="A33" s="3">
        <v>7</v>
      </c>
      <c r="B33" s="3">
        <v>35670</v>
      </c>
      <c r="C33" s="3" t="s">
        <v>3269</v>
      </c>
      <c r="D33" s="4">
        <v>3</v>
      </c>
      <c r="E33" s="3"/>
      <c r="F33" s="3"/>
      <c r="G33" s="3" t="s">
        <v>3270</v>
      </c>
      <c r="H33" s="3" t="s">
        <v>3271</v>
      </c>
      <c r="I33" s="3">
        <v>1.34</v>
      </c>
    </row>
    <row r="34" s="1" customFormat="1" customHeight="1" spans="1:10">
      <c r="A34" s="3">
        <v>8</v>
      </c>
      <c r="B34" s="3">
        <v>73834</v>
      </c>
      <c r="C34" s="3" t="s">
        <v>3272</v>
      </c>
      <c r="D34" s="4">
        <v>1</v>
      </c>
      <c r="E34" s="3"/>
      <c r="F34" s="3"/>
      <c r="G34" s="3" t="s">
        <v>3273</v>
      </c>
      <c r="H34" s="3" t="s">
        <v>3274</v>
      </c>
      <c r="I34" s="3">
        <v>4.01</v>
      </c>
    </row>
    <row r="35" s="1" customFormat="1" customHeight="1" spans="1:10">
      <c r="A35" s="3">
        <v>9</v>
      </c>
      <c r="B35" s="3">
        <v>47546</v>
      </c>
      <c r="C35" s="3" t="s">
        <v>3275</v>
      </c>
      <c r="D35" s="4">
        <v>1</v>
      </c>
      <c r="E35" s="3"/>
      <c r="F35" s="3"/>
      <c r="G35" s="3" t="s">
        <v>3276</v>
      </c>
      <c r="H35" s="3" t="s">
        <v>3277</v>
      </c>
      <c r="I35" s="3">
        <v>2.45</v>
      </c>
    </row>
    <row r="36" s="1" customFormat="1" customHeight="1" spans="1:10">
      <c r="A36" s="3">
        <v>10</v>
      </c>
      <c r="B36" s="3">
        <v>47765</v>
      </c>
      <c r="C36" s="3" t="s">
        <v>3168</v>
      </c>
      <c r="D36" s="4">
        <v>1</v>
      </c>
      <c r="E36" s="3"/>
      <c r="F36" s="3"/>
      <c r="G36" s="3" t="s">
        <v>3278</v>
      </c>
      <c r="H36" s="3" t="s">
        <v>3279</v>
      </c>
      <c r="I36" s="3">
        <v>5</v>
      </c>
    </row>
    <row r="37" s="1" customFormat="1" customHeight="1" spans="1:10">
      <c r="A37" s="3">
        <v>11</v>
      </c>
      <c r="B37" s="3">
        <v>71660</v>
      </c>
      <c r="C37" s="3" t="s">
        <v>3280</v>
      </c>
      <c r="D37" s="4">
        <v>1</v>
      </c>
      <c r="E37" s="3"/>
      <c r="F37" s="3"/>
      <c r="G37" s="3" t="s">
        <v>3281</v>
      </c>
      <c r="H37" s="3" t="s">
        <v>3282</v>
      </c>
      <c r="I37" s="3">
        <v>0.74</v>
      </c>
    </row>
    <row r="38" s="1" customFormat="1" customHeight="1" spans="1:10">
      <c r="A38" s="3">
        <v>12</v>
      </c>
      <c r="B38" s="3">
        <v>73842</v>
      </c>
      <c r="C38" s="3" t="s">
        <v>3283</v>
      </c>
      <c r="D38" s="4">
        <v>1</v>
      </c>
      <c r="E38" s="3"/>
      <c r="F38" s="3"/>
      <c r="G38" s="3" t="s">
        <v>3284</v>
      </c>
      <c r="H38" s="3" t="s">
        <v>3285</v>
      </c>
      <c r="I38" s="3">
        <v>2</v>
      </c>
    </row>
    <row r="39" s="1" customFormat="1" customHeight="1" spans="1:10">
      <c r="A39" s="3">
        <v>13</v>
      </c>
      <c r="B39" s="3">
        <v>10783</v>
      </c>
      <c r="C39" s="3" t="s">
        <v>242</v>
      </c>
      <c r="D39" s="4">
        <v>1</v>
      </c>
      <c r="E39" s="3"/>
      <c r="F39" s="3"/>
      <c r="G39" s="3" t="s">
        <v>243</v>
      </c>
      <c r="H39" s="3" t="s">
        <v>244</v>
      </c>
      <c r="I39" s="3">
        <v>0.1</v>
      </c>
      <c r="J39" s="1" t="s">
        <v>223</v>
      </c>
    </row>
  </sheetData>
  <mergeCells count="1">
    <mergeCell ref="A1:I1"/>
  </mergeCells>
  <pageMargins left="0.7" right="0.7" top="0.75" bottom="0.75" header="0.3" footer="0.3"/>
  <pageSetup paperSize="9" scale="70" orientation="portrait"/>
  <headerFooter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1"/>
  <dimension ref="A1:J44"/>
  <sheetViews>
    <sheetView zoomScale="85" zoomScaleNormal="85" workbookViewId="0">
      <selection activeCell="J15" sqref="J15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6384" width="9" style="1"/>
  </cols>
  <sheetData>
    <row r="1" s="1" customFormat="1" ht="25.5" customHeight="1" spans="1:10">
      <c r="A1" s="2" t="s">
        <v>3286</v>
      </c>
      <c r="B1" s="2"/>
      <c r="C1" s="2"/>
      <c r="D1" s="2"/>
      <c r="E1" s="2"/>
      <c r="F1" s="2"/>
      <c r="G1" s="2"/>
      <c r="H1" s="2"/>
      <c r="I1" s="2"/>
    </row>
    <row r="2" customHeight="1" spans="1:10">
      <c r="J2" s="1" t="s">
        <v>3287</v>
      </c>
    </row>
    <row r="26" s="1" customFormat="1" customHeight="1" spans="1:10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</row>
    <row r="27" s="1" customFormat="1" customHeight="1" spans="1:10">
      <c r="A27" s="3">
        <v>1</v>
      </c>
      <c r="B27" s="3">
        <v>47766</v>
      </c>
      <c r="C27" s="3" t="s">
        <v>3288</v>
      </c>
      <c r="D27" s="4">
        <v>1</v>
      </c>
      <c r="E27" s="3"/>
      <c r="F27" s="3"/>
      <c r="G27" s="3" t="s">
        <v>3289</v>
      </c>
      <c r="H27" s="3" t="s">
        <v>3290</v>
      </c>
      <c r="I27" s="3">
        <v>0.68</v>
      </c>
    </row>
    <row r="28" s="1" customFormat="1" customHeight="1" spans="1:10">
      <c r="A28" s="3">
        <v>2</v>
      </c>
      <c r="B28" s="3">
        <v>47767</v>
      </c>
      <c r="C28" s="3" t="s">
        <v>3291</v>
      </c>
      <c r="D28" s="4">
        <v>1</v>
      </c>
      <c r="E28" s="3"/>
      <c r="F28" s="3"/>
      <c r="G28" s="3" t="s">
        <v>3292</v>
      </c>
      <c r="H28" s="3" t="s">
        <v>3293</v>
      </c>
      <c r="I28" s="3">
        <v>19</v>
      </c>
    </row>
    <row r="29" s="1" customFormat="1" customHeight="1" spans="1:10">
      <c r="A29" s="3">
        <v>3</v>
      </c>
      <c r="B29" s="3">
        <v>10882</v>
      </c>
      <c r="C29" s="3" t="s">
        <v>245</v>
      </c>
      <c r="D29" s="4">
        <v>2</v>
      </c>
      <c r="E29" s="3"/>
      <c r="F29" s="3"/>
      <c r="G29" s="3" t="s">
        <v>246</v>
      </c>
      <c r="H29" s="3" t="s">
        <v>247</v>
      </c>
      <c r="I29" s="3">
        <v>0.11</v>
      </c>
      <c r="J29" s="1" t="s">
        <v>223</v>
      </c>
    </row>
    <row r="30" s="1" customFormat="1" customHeight="1" spans="1:10">
      <c r="A30" s="3">
        <v>4</v>
      </c>
      <c r="B30" s="3">
        <v>47555</v>
      </c>
      <c r="C30" s="3" t="s">
        <v>3294</v>
      </c>
      <c r="D30" s="4">
        <v>1</v>
      </c>
      <c r="E30" s="3"/>
      <c r="F30" s="3"/>
      <c r="G30" s="3" t="s">
        <v>3295</v>
      </c>
      <c r="H30" s="3" t="s">
        <v>3296</v>
      </c>
      <c r="I30" s="3">
        <v>41.33</v>
      </c>
    </row>
    <row r="31" s="1" customFormat="1" customHeight="1" spans="1:10">
      <c r="A31" s="3">
        <v>5</v>
      </c>
      <c r="B31" s="3">
        <v>47768</v>
      </c>
      <c r="C31" s="3" t="s">
        <v>3297</v>
      </c>
      <c r="D31" s="4">
        <v>1</v>
      </c>
      <c r="E31" s="3"/>
      <c r="F31" s="3"/>
      <c r="G31" s="3" t="s">
        <v>3298</v>
      </c>
      <c r="H31" s="3" t="s">
        <v>3299</v>
      </c>
      <c r="I31" s="3">
        <v>0.85</v>
      </c>
    </row>
    <row r="32" s="1" customFormat="1" customHeight="1" spans="1:10">
      <c r="A32" s="3">
        <v>6</v>
      </c>
      <c r="B32" s="3">
        <v>62369</v>
      </c>
      <c r="C32" s="3" t="s">
        <v>1215</v>
      </c>
      <c r="D32" s="4">
        <v>2</v>
      </c>
      <c r="E32" s="3"/>
      <c r="F32" s="3"/>
      <c r="G32" s="3" t="s">
        <v>3300</v>
      </c>
      <c r="H32" s="3" t="s">
        <v>3301</v>
      </c>
      <c r="I32" s="3">
        <v>1.56</v>
      </c>
      <c r="J32" s="1" t="s">
        <v>223</v>
      </c>
    </row>
    <row r="33" s="1" customFormat="1" customHeight="1" spans="1:10">
      <c r="A33" s="3"/>
      <c r="B33" s="3"/>
      <c r="C33" s="3"/>
      <c r="D33" s="4"/>
      <c r="E33" s="3"/>
      <c r="F33" s="3"/>
      <c r="G33" s="3"/>
      <c r="H33" s="3"/>
      <c r="I33" s="3"/>
      <c r="J33" s="1" t="s">
        <v>3302</v>
      </c>
    </row>
    <row r="34" s="1" customFormat="1" customHeight="1" spans="1:10">
      <c r="A34" s="3">
        <v>8</v>
      </c>
      <c r="B34" s="3">
        <v>62368</v>
      </c>
      <c r="C34" s="3" t="s">
        <v>416</v>
      </c>
      <c r="D34" s="4">
        <v>2</v>
      </c>
      <c r="E34" s="3"/>
      <c r="F34" s="3"/>
      <c r="G34" s="3" t="s">
        <v>3303</v>
      </c>
      <c r="H34" s="3" t="s">
        <v>3304</v>
      </c>
      <c r="I34" s="3">
        <v>1.11</v>
      </c>
      <c r="J34" s="1" t="s">
        <v>223</v>
      </c>
    </row>
    <row r="35" s="1" customFormat="1" customHeight="1" spans="1:10">
      <c r="A35" s="3">
        <v>9</v>
      </c>
      <c r="B35" s="3">
        <v>47769</v>
      </c>
      <c r="C35" s="3" t="s">
        <v>3305</v>
      </c>
      <c r="D35" s="4">
        <v>1</v>
      </c>
      <c r="E35" s="3"/>
      <c r="F35" s="3"/>
      <c r="G35" s="3" t="s">
        <v>3306</v>
      </c>
      <c r="H35" s="3" t="s">
        <v>3307</v>
      </c>
      <c r="I35" s="3">
        <v>42.5</v>
      </c>
    </row>
    <row r="36" s="1" customFormat="1" customHeight="1" spans="1:10">
      <c r="A36" s="3">
        <v>10</v>
      </c>
      <c r="B36" s="3">
        <v>47770</v>
      </c>
      <c r="C36" s="3" t="s">
        <v>3308</v>
      </c>
      <c r="D36" s="4">
        <v>1</v>
      </c>
      <c r="E36" s="3"/>
      <c r="F36" s="3"/>
      <c r="G36" s="3" t="s">
        <v>3309</v>
      </c>
      <c r="H36" s="3" t="s">
        <v>3310</v>
      </c>
      <c r="I36" s="3">
        <v>1</v>
      </c>
    </row>
    <row r="37" s="1" customFormat="1" customHeight="1" spans="1:10">
      <c r="A37" s="3">
        <v>11</v>
      </c>
      <c r="B37" s="3">
        <v>47771</v>
      </c>
      <c r="C37" s="3" t="s">
        <v>3311</v>
      </c>
      <c r="D37" s="4">
        <v>1</v>
      </c>
      <c r="E37" s="3"/>
      <c r="F37" s="3"/>
      <c r="G37" s="3" t="s">
        <v>3312</v>
      </c>
      <c r="H37" s="3" t="s">
        <v>3313</v>
      </c>
      <c r="I37" s="3">
        <v>25</v>
      </c>
    </row>
    <row r="38" s="1" customFormat="1" customHeight="1" spans="1:10">
      <c r="A38" s="3">
        <v>12</v>
      </c>
      <c r="B38" s="3">
        <v>11792</v>
      </c>
      <c r="C38" s="3" t="s">
        <v>2622</v>
      </c>
      <c r="D38" s="4">
        <v>3</v>
      </c>
      <c r="E38" s="3"/>
      <c r="F38" s="3"/>
      <c r="G38" s="3" t="s">
        <v>1958</v>
      </c>
      <c r="H38" s="3" t="s">
        <v>298</v>
      </c>
      <c r="I38" s="3">
        <v>0.1</v>
      </c>
      <c r="J38" s="1" t="s">
        <v>223</v>
      </c>
    </row>
    <row r="39" s="1" customFormat="1" customHeight="1" spans="1:10">
      <c r="A39" s="3">
        <v>13</v>
      </c>
      <c r="B39" s="3">
        <v>11019</v>
      </c>
      <c r="C39" s="3" t="s">
        <v>3314</v>
      </c>
      <c r="D39" s="4">
        <v>3</v>
      </c>
      <c r="E39" s="3"/>
      <c r="F39" s="3"/>
      <c r="G39" s="3" t="s">
        <v>350</v>
      </c>
      <c r="H39" s="3" t="s">
        <v>351</v>
      </c>
      <c r="I39" s="3">
        <v>0.1</v>
      </c>
      <c r="J39" s="1" t="s">
        <v>223</v>
      </c>
    </row>
    <row r="40" s="1" customFormat="1" customHeight="1" spans="1:10">
      <c r="A40" s="3">
        <v>14</v>
      </c>
      <c r="B40" s="3">
        <v>11320</v>
      </c>
      <c r="C40" s="3" t="s">
        <v>331</v>
      </c>
      <c r="D40" s="4">
        <v>3</v>
      </c>
      <c r="E40" s="3"/>
      <c r="F40" s="3"/>
      <c r="G40" s="3" t="s">
        <v>3315</v>
      </c>
      <c r="H40" s="3" t="s">
        <v>333</v>
      </c>
      <c r="I40" s="3">
        <v>0.12</v>
      </c>
      <c r="J40" s="1" t="s">
        <v>223</v>
      </c>
    </row>
    <row r="41" s="1" customFormat="1" customHeight="1" spans="1:10">
      <c r="A41" s="3">
        <v>15</v>
      </c>
      <c r="B41" s="3">
        <v>11848</v>
      </c>
      <c r="C41" s="3" t="s">
        <v>1055</v>
      </c>
      <c r="D41" s="4">
        <v>2</v>
      </c>
      <c r="E41" s="3"/>
      <c r="F41" s="3"/>
      <c r="G41" s="3" t="s">
        <v>1056</v>
      </c>
      <c r="H41" s="3" t="s">
        <v>1057</v>
      </c>
      <c r="I41" s="3">
        <v>0.11</v>
      </c>
      <c r="J41" s="1" t="s">
        <v>223</v>
      </c>
    </row>
    <row r="42" s="1" customFormat="1" customHeight="1" spans="1:10">
      <c r="A42" s="3">
        <v>16</v>
      </c>
      <c r="B42" s="3">
        <v>11813</v>
      </c>
      <c r="C42" s="3" t="s">
        <v>422</v>
      </c>
      <c r="D42" s="4">
        <v>2</v>
      </c>
      <c r="E42" s="3"/>
      <c r="F42" s="3"/>
      <c r="G42" s="3" t="s">
        <v>3316</v>
      </c>
      <c r="H42" s="3" t="s">
        <v>424</v>
      </c>
      <c r="I42" s="3">
        <v>0.1</v>
      </c>
      <c r="J42" s="1" t="s">
        <v>223</v>
      </c>
    </row>
    <row r="43" s="1" customFormat="1" customHeight="1" spans="1:10">
      <c r="A43" s="3">
        <v>17</v>
      </c>
      <c r="B43" s="3">
        <v>35344</v>
      </c>
      <c r="C43" s="3" t="s">
        <v>3317</v>
      </c>
      <c r="D43" s="4">
        <v>2</v>
      </c>
      <c r="E43" s="3"/>
      <c r="F43" s="3"/>
      <c r="G43" s="3" t="s">
        <v>3318</v>
      </c>
      <c r="H43" s="3" t="s">
        <v>3319</v>
      </c>
      <c r="I43" s="3">
        <v>0.82</v>
      </c>
    </row>
    <row r="44" s="1" customFormat="1" customHeight="1" spans="1:10">
      <c r="A44" s="3">
        <v>18</v>
      </c>
      <c r="B44" s="3">
        <v>11287</v>
      </c>
      <c r="C44" s="3" t="s">
        <v>224</v>
      </c>
      <c r="D44" s="4">
        <v>2</v>
      </c>
      <c r="E44" s="3"/>
      <c r="F44" s="3"/>
      <c r="G44" s="3" t="s">
        <v>285</v>
      </c>
      <c r="H44" s="3" t="s">
        <v>286</v>
      </c>
      <c r="I44" s="3">
        <v>0.1</v>
      </c>
      <c r="J44" s="1" t="s">
        <v>223</v>
      </c>
    </row>
  </sheetData>
  <mergeCells count="1">
    <mergeCell ref="A1:I1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</sheetPr>
  <dimension ref="A1:M42"/>
  <sheetViews>
    <sheetView zoomScale="85" zoomScaleNormal="85" workbookViewId="0">
      <selection activeCell="I27" sqref="I27:I42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1" width="12.6296296296296" style="1"/>
    <col min="12" max="12" width="19.8796296296296" style="1" customWidth="1"/>
    <col min="13" max="16384" width="9" style="1"/>
  </cols>
  <sheetData>
    <row r="1" s="1" customFormat="1" ht="25.5" customHeight="1" spans="1:10">
      <c r="A1" s="2" t="s">
        <v>391</v>
      </c>
      <c r="B1" s="2"/>
      <c r="C1" s="2"/>
      <c r="D1" s="2"/>
      <c r="E1" s="2"/>
      <c r="F1" s="2"/>
      <c r="G1" s="2"/>
      <c r="H1" s="2"/>
      <c r="I1" s="2"/>
    </row>
    <row r="2" customHeight="1" spans="1:10">
      <c r="J2" s="1" t="s">
        <v>392</v>
      </c>
    </row>
    <row r="23" customHeight="1" spans="1:13">
      <c r="L23" s="50"/>
      <c r="M23" s="50"/>
    </row>
    <row r="24" customHeight="1" spans="1:13">
      <c r="L24" s="50"/>
      <c r="M24" s="50"/>
    </row>
    <row r="25" customHeight="1" spans="1:13">
      <c r="L25" s="50"/>
      <c r="M25" s="50"/>
    </row>
    <row r="26" s="1" customFormat="1" customHeight="1" spans="1:13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  <c r="L26" s="50"/>
      <c r="M26" s="50"/>
    </row>
    <row r="27" s="117" customFormat="1" customHeight="1" spans="1:13">
      <c r="A27" s="125">
        <v>1</v>
      </c>
      <c r="B27" s="126">
        <v>48126</v>
      </c>
      <c r="C27" s="126" t="s">
        <v>393</v>
      </c>
      <c r="D27" s="127">
        <v>1</v>
      </c>
      <c r="E27" s="126"/>
      <c r="F27" s="126"/>
      <c r="G27" s="126" t="s">
        <v>394</v>
      </c>
      <c r="H27" s="126" t="s">
        <v>395</v>
      </c>
      <c r="I27" s="126">
        <v>101.13</v>
      </c>
      <c r="L27" s="16"/>
      <c r="M27" s="128"/>
    </row>
    <row r="28" s="117" customFormat="1" customHeight="1" spans="1:13">
      <c r="A28" s="125">
        <v>2</v>
      </c>
      <c r="B28" s="126">
        <v>48125</v>
      </c>
      <c r="C28" s="126" t="s">
        <v>396</v>
      </c>
      <c r="D28" s="127">
        <v>2</v>
      </c>
      <c r="E28" s="126"/>
      <c r="F28" s="126"/>
      <c r="G28" s="126" t="s">
        <v>397</v>
      </c>
      <c r="H28" s="126" t="s">
        <v>398</v>
      </c>
      <c r="I28" s="126">
        <v>6.01</v>
      </c>
      <c r="L28" s="16"/>
      <c r="M28" s="128"/>
    </row>
    <row r="29" s="117" customFormat="1" customHeight="1" spans="1:13">
      <c r="A29" s="125">
        <v>3</v>
      </c>
      <c r="B29" s="126">
        <v>11021</v>
      </c>
      <c r="C29" s="126" t="s">
        <v>399</v>
      </c>
      <c r="D29" s="127">
        <v>2</v>
      </c>
      <c r="E29" s="126"/>
      <c r="F29" s="126"/>
      <c r="G29" s="126" t="s">
        <v>400</v>
      </c>
      <c r="H29" s="126" t="s">
        <v>401</v>
      </c>
      <c r="I29" s="126">
        <v>0.1</v>
      </c>
      <c r="J29" s="1" t="s">
        <v>402</v>
      </c>
      <c r="L29" s="16"/>
      <c r="M29" s="128"/>
    </row>
    <row r="30" s="117" customFormat="1" customHeight="1" spans="1:13">
      <c r="A30" s="125">
        <v>4</v>
      </c>
      <c r="B30" s="126">
        <v>48129</v>
      </c>
      <c r="C30" s="126" t="s">
        <v>403</v>
      </c>
      <c r="D30" s="127">
        <v>2</v>
      </c>
      <c r="E30" s="126"/>
      <c r="F30" s="126"/>
      <c r="G30" s="126" t="s">
        <v>404</v>
      </c>
      <c r="H30" s="126" t="s">
        <v>405</v>
      </c>
      <c r="I30" s="126">
        <v>40.05</v>
      </c>
      <c r="L30" s="16"/>
      <c r="M30" s="128"/>
    </row>
    <row r="31" s="117" customFormat="1" customHeight="1" spans="1:13">
      <c r="A31" s="125">
        <v>5</v>
      </c>
      <c r="B31" s="126">
        <v>10783</v>
      </c>
      <c r="C31" s="126" t="s">
        <v>242</v>
      </c>
      <c r="D31" s="127">
        <v>8</v>
      </c>
      <c r="E31" s="126"/>
      <c r="F31" s="126"/>
      <c r="G31" s="126" t="s">
        <v>243</v>
      </c>
      <c r="H31" s="126" t="s">
        <v>244</v>
      </c>
      <c r="I31" s="126">
        <v>0.1</v>
      </c>
      <c r="L31" s="16"/>
      <c r="M31" s="128"/>
    </row>
    <row r="32" s="117" customFormat="1" customHeight="1" spans="1:13">
      <c r="A32" s="125">
        <v>6</v>
      </c>
      <c r="B32" s="126">
        <v>48564</v>
      </c>
      <c r="C32" s="126" t="s">
        <v>406</v>
      </c>
      <c r="D32" s="127">
        <v>1</v>
      </c>
      <c r="E32" s="126"/>
      <c r="F32" s="126"/>
      <c r="G32" s="126" t="s">
        <v>407</v>
      </c>
      <c r="H32" s="126" t="s">
        <v>408</v>
      </c>
      <c r="I32" s="126">
        <v>22.25</v>
      </c>
      <c r="L32" s="16"/>
      <c r="M32" s="128"/>
    </row>
    <row r="33" s="117" customFormat="1" customHeight="1" spans="1:13">
      <c r="A33" s="125">
        <v>7</v>
      </c>
      <c r="B33" s="126">
        <v>48128</v>
      </c>
      <c r="C33" s="126" t="s">
        <v>409</v>
      </c>
      <c r="D33" s="127">
        <v>2</v>
      </c>
      <c r="E33" s="126"/>
      <c r="F33" s="126"/>
      <c r="G33" s="126" t="s">
        <v>410</v>
      </c>
      <c r="H33" s="126" t="s">
        <v>411</v>
      </c>
      <c r="I33" s="126">
        <v>15.58</v>
      </c>
      <c r="L33" s="16"/>
      <c r="M33" s="128"/>
    </row>
    <row r="34" s="117" customFormat="1" customHeight="1" spans="1:13">
      <c r="A34" s="125">
        <v>8</v>
      </c>
      <c r="B34" s="126">
        <v>10059</v>
      </c>
      <c r="C34" s="129" t="s">
        <v>412</v>
      </c>
      <c r="D34" s="127">
        <v>4</v>
      </c>
      <c r="E34" s="126"/>
      <c r="F34" s="126"/>
      <c r="G34" s="129" t="s">
        <v>413</v>
      </c>
      <c r="H34" s="129" t="s">
        <v>414</v>
      </c>
      <c r="I34" s="126">
        <v>0.11</v>
      </c>
      <c r="J34" s="117" t="s">
        <v>415</v>
      </c>
      <c r="L34" s="16"/>
      <c r="M34" s="128"/>
    </row>
    <row r="35" s="117" customFormat="1" customHeight="1" spans="1:13">
      <c r="A35" s="125">
        <v>9</v>
      </c>
      <c r="B35" s="126">
        <v>10882</v>
      </c>
      <c r="C35" s="126" t="s">
        <v>245</v>
      </c>
      <c r="D35" s="127">
        <v>4</v>
      </c>
      <c r="E35" s="126"/>
      <c r="F35" s="126"/>
      <c r="G35" s="126" t="s">
        <v>246</v>
      </c>
      <c r="H35" s="126" t="s">
        <v>247</v>
      </c>
      <c r="I35" s="126">
        <v>0.11</v>
      </c>
      <c r="L35" s="16"/>
      <c r="M35" s="128"/>
    </row>
    <row r="36" s="117" customFormat="1" customHeight="1" spans="1:13">
      <c r="A36" s="125">
        <v>10</v>
      </c>
      <c r="B36" s="126">
        <v>48085</v>
      </c>
      <c r="C36" s="126" t="s">
        <v>416</v>
      </c>
      <c r="D36" s="127">
        <v>1</v>
      </c>
      <c r="E36" s="126"/>
      <c r="F36" s="126"/>
      <c r="G36" s="126" t="s">
        <v>417</v>
      </c>
      <c r="H36" s="126" t="s">
        <v>418</v>
      </c>
      <c r="I36" s="126">
        <v>0.67</v>
      </c>
      <c r="J36" s="117" t="s">
        <v>223</v>
      </c>
      <c r="L36" s="16"/>
      <c r="M36" s="128"/>
    </row>
    <row r="37" s="117" customFormat="1" customHeight="1" spans="1:13">
      <c r="A37" s="125">
        <v>11</v>
      </c>
      <c r="B37" s="126">
        <v>11233</v>
      </c>
      <c r="C37" s="126" t="s">
        <v>419</v>
      </c>
      <c r="D37" s="127">
        <v>1</v>
      </c>
      <c r="E37" s="126"/>
      <c r="F37" s="126"/>
      <c r="G37" s="126" t="s">
        <v>420</v>
      </c>
      <c r="H37" s="126" t="s">
        <v>421</v>
      </c>
      <c r="I37" s="126">
        <v>0.1</v>
      </c>
      <c r="L37" s="16"/>
      <c r="M37" s="128"/>
    </row>
    <row r="38" s="117" customFormat="1" customHeight="1" spans="1:13">
      <c r="A38" s="126">
        <v>12</v>
      </c>
      <c r="B38" s="126">
        <v>11330</v>
      </c>
      <c r="C38" s="126" t="s">
        <v>422</v>
      </c>
      <c r="D38" s="127">
        <v>4</v>
      </c>
      <c r="E38" s="126"/>
      <c r="F38" s="126"/>
      <c r="G38" s="126" t="s">
        <v>423</v>
      </c>
      <c r="H38" s="126" t="s">
        <v>424</v>
      </c>
      <c r="I38" s="126">
        <v>0.1</v>
      </c>
      <c r="J38" s="1" t="s">
        <v>402</v>
      </c>
      <c r="L38" s="16"/>
      <c r="M38" s="128"/>
    </row>
    <row r="39" s="117" customFormat="1" customHeight="1" spans="1:13">
      <c r="A39" s="126">
        <v>13</v>
      </c>
      <c r="B39" s="126">
        <v>48565</v>
      </c>
      <c r="C39" s="126" t="s">
        <v>425</v>
      </c>
      <c r="D39" s="127">
        <v>2</v>
      </c>
      <c r="E39" s="126"/>
      <c r="F39" s="126"/>
      <c r="G39" s="126" t="s">
        <v>426</v>
      </c>
      <c r="H39" s="126" t="s">
        <v>427</v>
      </c>
      <c r="I39" s="126">
        <v>0.26</v>
      </c>
      <c r="L39" s="16"/>
      <c r="M39" s="128"/>
    </row>
    <row r="40" s="117" customFormat="1" customHeight="1" spans="1:13">
      <c r="A40" s="126">
        <v>14</v>
      </c>
      <c r="B40" s="126">
        <v>48566</v>
      </c>
      <c r="C40" s="126" t="s">
        <v>428</v>
      </c>
      <c r="D40" s="127">
        <v>1</v>
      </c>
      <c r="E40" s="126"/>
      <c r="F40" s="126"/>
      <c r="G40" s="126" t="s">
        <v>429</v>
      </c>
      <c r="H40" s="126" t="s">
        <v>430</v>
      </c>
      <c r="I40" s="126">
        <v>2.66</v>
      </c>
      <c r="L40" s="16"/>
      <c r="M40" s="128"/>
    </row>
    <row r="41" s="117" customFormat="1" customHeight="1" spans="1:13">
      <c r="A41" s="126">
        <v>15</v>
      </c>
      <c r="B41" s="126" t="s">
        <v>299</v>
      </c>
      <c r="C41" s="126" t="s">
        <v>300</v>
      </c>
      <c r="D41" s="127">
        <v>1</v>
      </c>
      <c r="E41" s="126"/>
      <c r="F41" s="126"/>
      <c r="G41" s="126" t="s">
        <v>301</v>
      </c>
      <c r="H41" s="126" t="s">
        <v>302</v>
      </c>
      <c r="I41" s="126">
        <v>0.11</v>
      </c>
      <c r="L41" s="16"/>
      <c r="M41" s="128"/>
    </row>
    <row r="42" customHeight="1" spans="1:13">
      <c r="A42" s="130">
        <v>16</v>
      </c>
      <c r="B42" s="65">
        <v>46222</v>
      </c>
      <c r="C42" s="4" t="s">
        <v>431</v>
      </c>
      <c r="D42" s="127">
        <v>2</v>
      </c>
      <c r="E42" s="126"/>
      <c r="F42" s="126"/>
      <c r="G42" s="126" t="s">
        <v>432</v>
      </c>
      <c r="H42" s="126" t="s">
        <v>433</v>
      </c>
      <c r="I42" s="126">
        <v>0.28</v>
      </c>
      <c r="J42" s="1" t="s">
        <v>434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1"/>
  <sheetViews>
    <sheetView workbookViewId="0">
      <selection activeCell="I27" sqref="I27:I41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1" width="20.1296296296296" style="1" customWidth="1"/>
    <col min="12" max="16384" width="9" style="1"/>
  </cols>
  <sheetData>
    <row r="1" s="1" customFormat="1" ht="25.5" customHeight="1" spans="1:10">
      <c r="A1" s="2" t="s">
        <v>435</v>
      </c>
      <c r="B1" s="2"/>
      <c r="C1" s="2"/>
      <c r="D1" s="2"/>
      <c r="E1" s="2"/>
      <c r="F1" s="2"/>
      <c r="G1" s="2"/>
      <c r="H1" s="2"/>
      <c r="I1" s="2"/>
    </row>
    <row r="2" customHeight="1" spans="1:10">
      <c r="J2" s="122" t="s">
        <v>436</v>
      </c>
    </row>
    <row r="25" customHeight="1" spans="1:13">
      <c r="K25" s="50"/>
      <c r="L25" s="50"/>
      <c r="M25" s="50"/>
    </row>
    <row r="26" s="1" customFormat="1" customHeight="1" spans="1:13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  <c r="K26" s="50"/>
      <c r="L26" s="50"/>
      <c r="M26" s="50"/>
    </row>
    <row r="27" s="1" customFormat="1" customHeight="1" spans="1:13">
      <c r="A27" s="71">
        <v>1</v>
      </c>
      <c r="B27" s="3">
        <v>47610</v>
      </c>
      <c r="C27" s="3" t="s">
        <v>90</v>
      </c>
      <c r="D27" s="4">
        <v>1</v>
      </c>
      <c r="E27" s="3"/>
      <c r="F27" s="3"/>
      <c r="G27" s="3" t="s">
        <v>437</v>
      </c>
      <c r="H27" s="3" t="s">
        <v>438</v>
      </c>
      <c r="I27" s="3">
        <v>575.5</v>
      </c>
      <c r="K27" s="16"/>
      <c r="L27" s="50"/>
      <c r="M27" s="50"/>
    </row>
    <row r="28" s="1" customFormat="1" customHeight="1" spans="1:13">
      <c r="A28" s="71">
        <v>2</v>
      </c>
      <c r="B28" s="3">
        <v>47611</v>
      </c>
      <c r="C28" s="3" t="s">
        <v>439</v>
      </c>
      <c r="D28" s="4">
        <v>1</v>
      </c>
      <c r="E28" s="3"/>
      <c r="F28" s="3"/>
      <c r="G28" s="3" t="s">
        <v>440</v>
      </c>
      <c r="H28" s="3" t="s">
        <v>441</v>
      </c>
      <c r="I28" s="3">
        <v>10</v>
      </c>
      <c r="K28" s="16"/>
      <c r="L28" s="50"/>
      <c r="M28" s="50"/>
    </row>
    <row r="29" s="1" customFormat="1" customHeight="1" spans="1:13">
      <c r="A29" s="71">
        <v>3</v>
      </c>
      <c r="B29" s="3">
        <v>10783</v>
      </c>
      <c r="C29" s="3" t="s">
        <v>242</v>
      </c>
      <c r="D29" s="4">
        <v>2</v>
      </c>
      <c r="E29" s="3"/>
      <c r="F29" s="3"/>
      <c r="G29" s="3" t="s">
        <v>243</v>
      </c>
      <c r="H29" s="3" t="s">
        <v>244</v>
      </c>
      <c r="I29" s="3">
        <v>0.1</v>
      </c>
      <c r="K29" s="16"/>
      <c r="L29" s="50"/>
      <c r="M29" s="50"/>
    </row>
    <row r="30" s="1" customFormat="1" customHeight="1" spans="1:13">
      <c r="A30" s="71">
        <v>4</v>
      </c>
      <c r="B30" s="3">
        <v>10882</v>
      </c>
      <c r="C30" s="3" t="s">
        <v>442</v>
      </c>
      <c r="D30" s="4">
        <v>2</v>
      </c>
      <c r="E30" s="3"/>
      <c r="F30" s="3"/>
      <c r="G30" s="3" t="s">
        <v>246</v>
      </c>
      <c r="H30" s="3" t="s">
        <v>247</v>
      </c>
      <c r="I30" s="3">
        <v>0.11</v>
      </c>
      <c r="J30" s="117" t="s">
        <v>223</v>
      </c>
      <c r="L30" s="50"/>
      <c r="M30" s="50"/>
    </row>
    <row r="31" s="1" customFormat="1" customHeight="1" spans="1:13">
      <c r="A31" s="71">
        <v>5</v>
      </c>
      <c r="B31" s="3">
        <v>47612</v>
      </c>
      <c r="C31" s="3" t="s">
        <v>443</v>
      </c>
      <c r="D31" s="4">
        <v>1</v>
      </c>
      <c r="E31" s="3"/>
      <c r="F31" s="3"/>
      <c r="G31" s="3" t="s">
        <v>444</v>
      </c>
      <c r="H31" s="3" t="s">
        <v>445</v>
      </c>
      <c r="I31" s="3">
        <v>4.57</v>
      </c>
      <c r="K31" s="16"/>
      <c r="L31" s="50"/>
      <c r="M31" s="50"/>
    </row>
    <row r="32" s="1" customFormat="1" customHeight="1" spans="1:13">
      <c r="A32" s="71">
        <v>6</v>
      </c>
      <c r="B32" s="3">
        <v>11236</v>
      </c>
      <c r="C32" s="3" t="s">
        <v>446</v>
      </c>
      <c r="D32" s="4">
        <v>10</v>
      </c>
      <c r="E32" s="3"/>
      <c r="F32" s="3"/>
      <c r="G32" s="3" t="s">
        <v>447</v>
      </c>
      <c r="H32" s="3" t="s">
        <v>448</v>
      </c>
      <c r="I32" s="3">
        <v>0.11</v>
      </c>
      <c r="J32" s="1" t="s">
        <v>449</v>
      </c>
      <c r="K32" s="16"/>
      <c r="L32" s="50"/>
      <c r="M32" s="50"/>
    </row>
    <row r="33" s="1" customFormat="1" customHeight="1" spans="1:13">
      <c r="A33" s="71">
        <v>7</v>
      </c>
      <c r="B33" s="3">
        <v>47613</v>
      </c>
      <c r="C33" s="3" t="s">
        <v>450</v>
      </c>
      <c r="D33" s="4">
        <v>2</v>
      </c>
      <c r="E33" s="3"/>
      <c r="F33" s="3"/>
      <c r="G33" s="3" t="s">
        <v>451</v>
      </c>
      <c r="H33" s="3" t="s">
        <v>452</v>
      </c>
      <c r="I33" s="3">
        <v>5</v>
      </c>
      <c r="K33" s="16"/>
      <c r="L33" s="50"/>
      <c r="M33" s="50"/>
    </row>
    <row r="34" s="1" customFormat="1" customHeight="1" spans="1:13">
      <c r="A34" s="71">
        <v>8</v>
      </c>
      <c r="B34" s="3">
        <v>47614</v>
      </c>
      <c r="C34" s="3" t="s">
        <v>453</v>
      </c>
      <c r="D34" s="4">
        <v>2</v>
      </c>
      <c r="E34" s="3"/>
      <c r="F34" s="3"/>
      <c r="G34" s="3" t="s">
        <v>454</v>
      </c>
      <c r="H34" s="3" t="s">
        <v>455</v>
      </c>
      <c r="I34" s="3">
        <v>5</v>
      </c>
      <c r="K34" s="16"/>
      <c r="L34" s="50"/>
      <c r="M34" s="50"/>
    </row>
    <row r="35" s="1" customFormat="1" customHeight="1" spans="1:13">
      <c r="A35" s="71">
        <v>9</v>
      </c>
      <c r="B35" s="3">
        <v>47615</v>
      </c>
      <c r="C35" s="3" t="s">
        <v>456</v>
      </c>
      <c r="D35" s="4">
        <v>1</v>
      </c>
      <c r="E35" s="3"/>
      <c r="F35" s="3"/>
      <c r="G35" s="3" t="s">
        <v>457</v>
      </c>
      <c r="H35" s="3" t="s">
        <v>458</v>
      </c>
      <c r="I35" s="3">
        <v>8.25</v>
      </c>
      <c r="K35" s="16"/>
      <c r="L35" s="50"/>
      <c r="M35" s="50"/>
    </row>
    <row r="36" s="1" customFormat="1" customHeight="1" spans="1:13">
      <c r="A36" s="71">
        <v>10</v>
      </c>
      <c r="B36" s="3">
        <v>11495</v>
      </c>
      <c r="C36" s="3" t="s">
        <v>331</v>
      </c>
      <c r="D36" s="4">
        <v>3</v>
      </c>
      <c r="E36" s="3"/>
      <c r="F36" s="3"/>
      <c r="G36" s="3" t="s">
        <v>332</v>
      </c>
      <c r="H36" s="3" t="s">
        <v>333</v>
      </c>
      <c r="I36" s="3">
        <v>0.11</v>
      </c>
      <c r="K36" s="16"/>
      <c r="L36" s="50"/>
      <c r="M36" s="50"/>
    </row>
    <row r="37" customFormat="1" ht="15.6" spans="1:13">
      <c r="A37" s="123">
        <v>11</v>
      </c>
      <c r="B37" s="103">
        <v>48057</v>
      </c>
      <c r="C37" s="8" t="s">
        <v>459</v>
      </c>
      <c r="D37" s="78">
        <v>1</v>
      </c>
      <c r="E37" s="124"/>
      <c r="F37" s="124"/>
      <c r="G37" s="76" t="s">
        <v>460</v>
      </c>
      <c r="H37" s="76" t="s">
        <v>461</v>
      </c>
      <c r="I37" s="103">
        <v>15.58</v>
      </c>
      <c r="J37" s="98" t="s">
        <v>462</v>
      </c>
    </row>
    <row r="38" customFormat="1" ht="15.6" spans="1:13">
      <c r="A38" s="123">
        <v>12</v>
      </c>
      <c r="B38" s="103">
        <v>11237</v>
      </c>
      <c r="C38" s="8" t="s">
        <v>463</v>
      </c>
      <c r="D38" s="78">
        <v>4</v>
      </c>
      <c r="E38" s="124"/>
      <c r="F38" s="124"/>
      <c r="G38" s="76" t="s">
        <v>464</v>
      </c>
      <c r="H38" s="76" t="s">
        <v>465</v>
      </c>
      <c r="I38" s="103">
        <v>0.22</v>
      </c>
      <c r="J38" s="98" t="s">
        <v>462</v>
      </c>
    </row>
    <row r="39" customFormat="1" ht="15.6" spans="1:13">
      <c r="A39" s="123">
        <v>13</v>
      </c>
      <c r="B39" s="103">
        <v>11287</v>
      </c>
      <c r="C39" s="76" t="s">
        <v>224</v>
      </c>
      <c r="D39" s="78">
        <v>5</v>
      </c>
      <c r="E39" s="124"/>
      <c r="F39" s="124"/>
      <c r="G39" s="76" t="s">
        <v>285</v>
      </c>
      <c r="H39" s="76" t="s">
        <v>286</v>
      </c>
      <c r="I39" s="103">
        <v>0.1</v>
      </c>
      <c r="J39" s="98" t="s">
        <v>462</v>
      </c>
    </row>
    <row r="40" customFormat="1" ht="15.6" spans="1:13">
      <c r="A40" s="123">
        <v>14</v>
      </c>
      <c r="B40" s="103">
        <v>11816</v>
      </c>
      <c r="C40" s="8" t="s">
        <v>466</v>
      </c>
      <c r="D40" s="78">
        <v>1</v>
      </c>
      <c r="E40" s="124"/>
      <c r="F40" s="124"/>
      <c r="G40" s="76" t="s">
        <v>467</v>
      </c>
      <c r="H40" s="76" t="s">
        <v>468</v>
      </c>
      <c r="I40" s="103">
        <v>0.26</v>
      </c>
      <c r="J40" s="98" t="s">
        <v>462</v>
      </c>
    </row>
    <row r="41" customFormat="1" ht="15.6" spans="1:13">
      <c r="A41" s="123">
        <v>15</v>
      </c>
      <c r="B41" s="103">
        <v>11854</v>
      </c>
      <c r="C41" s="8" t="s">
        <v>469</v>
      </c>
      <c r="D41" s="78">
        <v>2</v>
      </c>
      <c r="E41" s="124"/>
      <c r="F41" s="124"/>
      <c r="G41" s="76" t="s">
        <v>470</v>
      </c>
      <c r="H41" s="76" t="s">
        <v>471</v>
      </c>
      <c r="I41" s="103">
        <v>0.16</v>
      </c>
      <c r="J41" s="98" t="s">
        <v>462</v>
      </c>
    </row>
  </sheetData>
  <mergeCells count="1">
    <mergeCell ref="A1:I1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P446"/>
  <sheetViews>
    <sheetView zoomScale="85" zoomScaleNormal="85" topLeftCell="A417" workbookViewId="0">
      <selection activeCell="M435" sqref="M435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" customWidth="1"/>
    <col min="11" max="12" width="9" style="1"/>
    <col min="13" max="13" width="22.6296296296296" style="1" customWidth="1"/>
    <col min="14" max="16384" width="9" style="1"/>
  </cols>
  <sheetData>
    <row r="1" s="1" customFormat="1" ht="25.5" customHeight="1" spans="1:9">
      <c r="A1" s="2" t="s">
        <v>472</v>
      </c>
      <c r="B1" s="2"/>
      <c r="C1" s="2"/>
      <c r="D1" s="2"/>
      <c r="E1" s="2"/>
      <c r="F1" s="2"/>
      <c r="G1" s="2"/>
      <c r="H1" s="2"/>
      <c r="I1" s="2"/>
    </row>
    <row r="25" customHeight="1" spans="1:15">
      <c r="M25" s="50"/>
      <c r="N25" s="50"/>
      <c r="O25" s="50"/>
    </row>
    <row r="26" s="1" customFormat="1" customHeight="1" spans="1:15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  <c r="M26" s="50"/>
      <c r="N26" s="50"/>
      <c r="O26" s="50"/>
    </row>
    <row r="27" s="1" customFormat="1" customHeight="1" spans="1:15">
      <c r="A27" s="3">
        <v>1</v>
      </c>
      <c r="B27" s="3" t="s">
        <v>473</v>
      </c>
      <c r="C27" s="3" t="s">
        <v>474</v>
      </c>
      <c r="D27" s="4">
        <v>1</v>
      </c>
      <c r="E27" s="3"/>
      <c r="F27" s="3"/>
      <c r="G27" s="3" t="s">
        <v>475</v>
      </c>
      <c r="H27" s="3" t="s">
        <v>476</v>
      </c>
      <c r="I27" s="3">
        <v>79.3</v>
      </c>
      <c r="J27" s="1" t="s">
        <v>477</v>
      </c>
      <c r="M27" s="16"/>
      <c r="N27" s="50"/>
      <c r="O27" s="50"/>
    </row>
    <row r="28" s="1" customFormat="1" customHeight="1" spans="1:15">
      <c r="A28" s="3">
        <v>1</v>
      </c>
      <c r="B28" s="3" t="s">
        <v>478</v>
      </c>
      <c r="C28" s="3" t="s">
        <v>479</v>
      </c>
      <c r="D28" s="4">
        <v>1</v>
      </c>
      <c r="E28" s="3"/>
      <c r="F28" s="3"/>
      <c r="G28" s="3" t="s">
        <v>480</v>
      </c>
      <c r="H28" s="3" t="s">
        <v>481</v>
      </c>
      <c r="I28" s="3">
        <v>29.08</v>
      </c>
      <c r="J28" s="1" t="s">
        <v>477</v>
      </c>
      <c r="M28" s="16"/>
      <c r="N28" s="50"/>
      <c r="O28" s="50"/>
    </row>
    <row r="29" s="1" customFormat="1" customHeight="1" spans="1:15">
      <c r="A29" s="3">
        <v>1</v>
      </c>
      <c r="B29" s="3" t="s">
        <v>482</v>
      </c>
      <c r="C29" s="3" t="s">
        <v>483</v>
      </c>
      <c r="D29" s="4">
        <v>1</v>
      </c>
      <c r="E29" s="3"/>
      <c r="F29" s="3"/>
      <c r="G29" s="3" t="s">
        <v>484</v>
      </c>
      <c r="H29" s="3" t="s">
        <v>485</v>
      </c>
      <c r="I29" s="3">
        <v>29.08</v>
      </c>
      <c r="J29" s="1" t="s">
        <v>477</v>
      </c>
      <c r="M29" s="16"/>
      <c r="N29" s="50"/>
      <c r="O29" s="50"/>
    </row>
    <row r="30" s="1" customFormat="1" customHeight="1" spans="1:15">
      <c r="A30" s="3">
        <v>1</v>
      </c>
      <c r="B30" s="3" t="s">
        <v>486</v>
      </c>
      <c r="C30" s="3" t="s">
        <v>487</v>
      </c>
      <c r="D30" s="4">
        <v>1</v>
      </c>
      <c r="E30" s="3"/>
      <c r="F30" s="3"/>
      <c r="G30" s="3" t="s">
        <v>488</v>
      </c>
      <c r="H30" s="3" t="s">
        <v>489</v>
      </c>
      <c r="I30" s="3">
        <v>29.08</v>
      </c>
      <c r="J30" s="1" t="s">
        <v>477</v>
      </c>
      <c r="M30" s="16"/>
      <c r="N30" s="50"/>
      <c r="O30" s="50"/>
    </row>
    <row r="31" s="1" customFormat="1" customHeight="1" spans="1:15">
      <c r="A31" s="3">
        <v>1</v>
      </c>
      <c r="B31" s="3" t="s">
        <v>490</v>
      </c>
      <c r="C31" s="3" t="s">
        <v>491</v>
      </c>
      <c r="D31" s="4">
        <v>1</v>
      </c>
      <c r="E31" s="3"/>
      <c r="F31" s="3"/>
      <c r="G31" s="3" t="s">
        <v>492</v>
      </c>
      <c r="H31" s="3" t="s">
        <v>493</v>
      </c>
      <c r="I31" s="3">
        <v>29.08</v>
      </c>
      <c r="J31" s="1" t="s">
        <v>477</v>
      </c>
      <c r="M31" s="16"/>
      <c r="N31" s="50"/>
      <c r="O31" s="50"/>
    </row>
    <row r="32" s="1" customFormat="1" customHeight="1" spans="1:15">
      <c r="A32" s="3">
        <v>1</v>
      </c>
      <c r="B32" s="3" t="s">
        <v>494</v>
      </c>
      <c r="C32" s="3" t="s">
        <v>495</v>
      </c>
      <c r="D32" s="4">
        <v>1</v>
      </c>
      <c r="E32" s="3"/>
      <c r="F32" s="3"/>
      <c r="G32" s="3" t="s">
        <v>496</v>
      </c>
      <c r="H32" s="3" t="s">
        <v>497</v>
      </c>
      <c r="I32" s="3">
        <v>29.08</v>
      </c>
      <c r="J32" s="1" t="s">
        <v>477</v>
      </c>
      <c r="M32" s="16"/>
      <c r="N32" s="50"/>
      <c r="O32" s="50"/>
    </row>
    <row r="33" s="1" customFormat="1" customHeight="1" spans="1:15">
      <c r="A33" s="3">
        <v>1</v>
      </c>
      <c r="B33" s="3" t="s">
        <v>498</v>
      </c>
      <c r="C33" s="3" t="s">
        <v>499</v>
      </c>
      <c r="D33" s="4">
        <v>1</v>
      </c>
      <c r="E33" s="3"/>
      <c r="F33" s="3"/>
      <c r="G33" s="3" t="s">
        <v>500</v>
      </c>
      <c r="H33" s="3" t="s">
        <v>501</v>
      </c>
      <c r="I33" s="3">
        <v>29.08</v>
      </c>
      <c r="J33" s="1" t="s">
        <v>477</v>
      </c>
      <c r="M33" s="16"/>
      <c r="N33" s="50"/>
      <c r="O33" s="50"/>
    </row>
    <row r="34" customHeight="1" spans="1:15">
      <c r="A34" s="3">
        <v>1</v>
      </c>
      <c r="B34" s="3" t="s">
        <v>502</v>
      </c>
      <c r="C34" s="3" t="s">
        <v>503</v>
      </c>
      <c r="D34" s="4">
        <v>1</v>
      </c>
      <c r="E34" s="3"/>
      <c r="F34" s="3"/>
      <c r="G34" s="3" t="s">
        <v>504</v>
      </c>
      <c r="H34" s="3" t="s">
        <v>505</v>
      </c>
      <c r="I34" s="3">
        <v>29.08</v>
      </c>
      <c r="J34" s="1" t="s">
        <v>506</v>
      </c>
      <c r="M34" s="16"/>
      <c r="N34" s="50"/>
      <c r="O34" s="50"/>
    </row>
    <row r="35" s="115" customFormat="1" ht="15.6" spans="1:15">
      <c r="A35" s="3">
        <v>1</v>
      </c>
      <c r="B35" s="3" t="s">
        <v>507</v>
      </c>
      <c r="C35" s="88" t="s">
        <v>508</v>
      </c>
      <c r="D35" s="4">
        <v>1</v>
      </c>
      <c r="E35" s="3"/>
      <c r="F35" s="3"/>
      <c r="G35" s="88" t="s">
        <v>509</v>
      </c>
      <c r="H35" s="88" t="s">
        <v>510</v>
      </c>
      <c r="I35" s="3">
        <v>1.5</v>
      </c>
      <c r="J35" s="115" t="s">
        <v>511</v>
      </c>
    </row>
    <row r="36" s="1" customFormat="1" customHeight="1" spans="1:15">
      <c r="A36" s="3">
        <v>2</v>
      </c>
      <c r="B36" s="3">
        <v>48314</v>
      </c>
      <c r="C36" s="3" t="s">
        <v>512</v>
      </c>
      <c r="D36" s="4">
        <v>14</v>
      </c>
      <c r="E36" s="3"/>
      <c r="F36" s="3"/>
      <c r="G36" s="3" t="s">
        <v>513</v>
      </c>
      <c r="H36" s="3" t="s">
        <v>514</v>
      </c>
      <c r="I36" s="3">
        <v>0.18</v>
      </c>
      <c r="M36" s="16"/>
      <c r="N36" s="50"/>
      <c r="O36" s="50"/>
    </row>
    <row r="37" s="1" customFormat="1" customHeight="1" spans="1:15">
      <c r="A37" s="3">
        <v>3</v>
      </c>
      <c r="B37" s="3">
        <v>47789</v>
      </c>
      <c r="C37" s="3" t="s">
        <v>515</v>
      </c>
      <c r="D37" s="4">
        <v>19</v>
      </c>
      <c r="E37" s="3"/>
      <c r="F37" s="3"/>
      <c r="G37" s="3" t="s">
        <v>516</v>
      </c>
      <c r="H37" s="3" t="s">
        <v>517</v>
      </c>
      <c r="I37" s="3">
        <v>0.1</v>
      </c>
      <c r="J37" s="1" t="s">
        <v>518</v>
      </c>
      <c r="M37" s="16"/>
      <c r="N37" s="50"/>
      <c r="O37" s="50"/>
    </row>
    <row r="38" s="1" customFormat="1" customHeight="1" spans="1:15">
      <c r="A38" s="3">
        <v>4</v>
      </c>
      <c r="B38" s="3" t="s">
        <v>519</v>
      </c>
      <c r="C38" s="3" t="s">
        <v>520</v>
      </c>
      <c r="D38" s="4">
        <v>1</v>
      </c>
      <c r="E38" s="3"/>
      <c r="F38" s="3"/>
      <c r="G38" s="3" t="s">
        <v>521</v>
      </c>
      <c r="H38" s="3" t="s">
        <v>522</v>
      </c>
      <c r="I38" s="3">
        <v>28.84</v>
      </c>
      <c r="J38" s="1" t="s">
        <v>477</v>
      </c>
      <c r="M38" s="16"/>
      <c r="N38" s="50"/>
      <c r="O38" s="50"/>
    </row>
    <row r="39" s="1" customFormat="1" customHeight="1" spans="1:15">
      <c r="A39" s="3">
        <v>4</v>
      </c>
      <c r="B39" s="3" t="s">
        <v>523</v>
      </c>
      <c r="C39" s="3" t="s">
        <v>524</v>
      </c>
      <c r="D39" s="4">
        <v>1</v>
      </c>
      <c r="E39" s="3"/>
      <c r="F39" s="3"/>
      <c r="G39" s="3" t="s">
        <v>525</v>
      </c>
      <c r="H39" s="3" t="s">
        <v>526</v>
      </c>
      <c r="I39" s="3">
        <v>9.61</v>
      </c>
      <c r="J39" s="1" t="s">
        <v>477</v>
      </c>
      <c r="M39" s="16"/>
      <c r="N39" s="50"/>
      <c r="O39" s="50"/>
    </row>
    <row r="40" s="1" customFormat="1" customHeight="1" spans="1:15">
      <c r="A40" s="3">
        <v>4</v>
      </c>
      <c r="B40" s="3" t="s">
        <v>527</v>
      </c>
      <c r="C40" s="3" t="s">
        <v>528</v>
      </c>
      <c r="D40" s="4">
        <v>1</v>
      </c>
      <c r="E40" s="3"/>
      <c r="F40" s="3"/>
      <c r="G40" s="3" t="s">
        <v>529</v>
      </c>
      <c r="H40" s="3" t="s">
        <v>530</v>
      </c>
      <c r="I40" s="3">
        <v>9.61</v>
      </c>
      <c r="J40" s="1" t="s">
        <v>477</v>
      </c>
      <c r="M40" s="16"/>
      <c r="N40" s="50"/>
      <c r="O40" s="50"/>
    </row>
    <row r="41" s="1" customFormat="1" customHeight="1" spans="1:15">
      <c r="A41" s="3">
        <v>4</v>
      </c>
      <c r="B41" s="3" t="s">
        <v>531</v>
      </c>
      <c r="C41" s="3" t="s">
        <v>532</v>
      </c>
      <c r="D41" s="4">
        <v>1</v>
      </c>
      <c r="E41" s="3"/>
      <c r="F41" s="3"/>
      <c r="G41" s="3" t="s">
        <v>533</v>
      </c>
      <c r="H41" s="3" t="s">
        <v>534</v>
      </c>
      <c r="I41" s="3">
        <v>9.61</v>
      </c>
      <c r="J41" s="1" t="s">
        <v>477</v>
      </c>
      <c r="M41" s="16"/>
      <c r="N41" s="50"/>
      <c r="O41" s="50"/>
    </row>
    <row r="42" s="1" customFormat="1" customHeight="1" spans="1:15">
      <c r="A42" s="3">
        <v>4</v>
      </c>
      <c r="B42" s="3" t="s">
        <v>535</v>
      </c>
      <c r="C42" s="3" t="s">
        <v>536</v>
      </c>
      <c r="D42" s="4">
        <v>1</v>
      </c>
      <c r="E42" s="3"/>
      <c r="F42" s="3"/>
      <c r="G42" s="3" t="s">
        <v>537</v>
      </c>
      <c r="H42" s="3" t="s">
        <v>538</v>
      </c>
      <c r="I42" s="3">
        <v>9.61</v>
      </c>
      <c r="J42" s="1" t="s">
        <v>477</v>
      </c>
      <c r="M42" s="16"/>
      <c r="N42" s="50"/>
      <c r="O42" s="50"/>
    </row>
    <row r="43" s="1" customFormat="1" customHeight="1" spans="1:15">
      <c r="A43" s="3">
        <v>4</v>
      </c>
      <c r="B43" s="3" t="s">
        <v>539</v>
      </c>
      <c r="C43" s="3" t="s">
        <v>540</v>
      </c>
      <c r="D43" s="4">
        <v>1</v>
      </c>
      <c r="E43" s="3"/>
      <c r="F43" s="3"/>
      <c r="G43" s="3" t="s">
        <v>541</v>
      </c>
      <c r="H43" s="3" t="s">
        <v>542</v>
      </c>
      <c r="I43" s="3">
        <v>9.61</v>
      </c>
      <c r="J43" s="1" t="s">
        <v>477</v>
      </c>
      <c r="M43" s="16"/>
      <c r="N43" s="50"/>
      <c r="O43" s="50"/>
    </row>
    <row r="44" s="1" customFormat="1" customHeight="1" spans="1:15">
      <c r="A44" s="3">
        <v>4</v>
      </c>
      <c r="B44" s="3" t="s">
        <v>543</v>
      </c>
      <c r="C44" s="3" t="s">
        <v>544</v>
      </c>
      <c r="D44" s="4">
        <v>1</v>
      </c>
      <c r="E44" s="3"/>
      <c r="F44" s="3"/>
      <c r="G44" s="3" t="s">
        <v>545</v>
      </c>
      <c r="H44" s="3" t="s">
        <v>546</v>
      </c>
      <c r="I44" s="3">
        <v>9.61</v>
      </c>
      <c r="J44" s="1" t="s">
        <v>477</v>
      </c>
      <c r="M44" s="16"/>
      <c r="N44" s="50"/>
      <c r="O44" s="50"/>
    </row>
    <row r="45" customHeight="1" spans="1:15">
      <c r="A45" s="3">
        <v>4</v>
      </c>
      <c r="B45" s="3" t="s">
        <v>547</v>
      </c>
      <c r="C45" s="3" t="s">
        <v>548</v>
      </c>
      <c r="D45" s="4">
        <v>1</v>
      </c>
      <c r="E45" s="3"/>
      <c r="F45" s="3"/>
      <c r="G45" s="3" t="s">
        <v>549</v>
      </c>
      <c r="H45" s="3" t="s">
        <v>550</v>
      </c>
      <c r="I45" s="3">
        <v>9.61</v>
      </c>
      <c r="J45" s="1" t="s">
        <v>506</v>
      </c>
      <c r="M45" s="16"/>
      <c r="N45" s="50"/>
      <c r="O45" s="50"/>
    </row>
    <row r="46" s="115" customFormat="1" ht="15.6" spans="1:15">
      <c r="A46" s="3">
        <v>4</v>
      </c>
      <c r="B46" s="3" t="s">
        <v>551</v>
      </c>
      <c r="C46" s="88" t="s">
        <v>552</v>
      </c>
      <c r="D46" s="4">
        <v>1</v>
      </c>
      <c r="E46" s="3"/>
      <c r="F46" s="3"/>
      <c r="G46" s="88" t="s">
        <v>553</v>
      </c>
      <c r="H46" s="88" t="s">
        <v>554</v>
      </c>
      <c r="I46" s="3" t="s">
        <v>555</v>
      </c>
      <c r="J46" s="115" t="s">
        <v>511</v>
      </c>
    </row>
    <row r="47" s="1" customFormat="1" customHeight="1" spans="1:15">
      <c r="A47" s="3">
        <v>5</v>
      </c>
      <c r="B47" s="3">
        <v>48269</v>
      </c>
      <c r="C47" s="3" t="s">
        <v>331</v>
      </c>
      <c r="D47" s="4">
        <v>4</v>
      </c>
      <c r="E47" s="3"/>
      <c r="F47" s="3"/>
      <c r="G47" s="3" t="s">
        <v>556</v>
      </c>
      <c r="H47" s="3" t="s">
        <v>333</v>
      </c>
      <c r="I47" s="3">
        <v>0.16</v>
      </c>
      <c r="J47" s="117" t="s">
        <v>223</v>
      </c>
      <c r="K47" s="1" t="s">
        <v>557</v>
      </c>
      <c r="M47" s="16"/>
      <c r="N47" s="50"/>
      <c r="O47" s="50"/>
    </row>
    <row r="48" s="1" customFormat="1" customHeight="1" spans="1:15">
      <c r="A48" s="3">
        <v>6</v>
      </c>
      <c r="B48" s="3">
        <v>47619</v>
      </c>
      <c r="C48" s="3" t="s">
        <v>558</v>
      </c>
      <c r="D48" s="4">
        <v>2</v>
      </c>
      <c r="E48" s="3"/>
      <c r="F48" s="3"/>
      <c r="G48" s="3" t="s">
        <v>559</v>
      </c>
      <c r="H48" s="3" t="s">
        <v>560</v>
      </c>
      <c r="I48" s="3">
        <v>0.7</v>
      </c>
      <c r="M48" s="16"/>
      <c r="N48" s="50"/>
      <c r="O48" s="50"/>
    </row>
    <row r="49" s="1" customFormat="1" customHeight="1" spans="1:15">
      <c r="A49" s="3">
        <v>7</v>
      </c>
      <c r="B49" s="3">
        <v>47620</v>
      </c>
      <c r="C49" s="3" t="s">
        <v>561</v>
      </c>
      <c r="D49" s="4">
        <v>2</v>
      </c>
      <c r="E49" s="3"/>
      <c r="F49" s="3"/>
      <c r="G49" s="3" t="s">
        <v>562</v>
      </c>
      <c r="H49" s="3" t="s">
        <v>563</v>
      </c>
      <c r="I49" s="3">
        <v>0.18</v>
      </c>
      <c r="M49" s="16"/>
      <c r="N49" s="50"/>
      <c r="O49" s="50"/>
    </row>
    <row r="50" s="1" customFormat="1" customHeight="1" spans="1:15">
      <c r="A50" s="3">
        <v>8</v>
      </c>
      <c r="B50" s="3">
        <v>47621</v>
      </c>
      <c r="C50" s="3" t="s">
        <v>564</v>
      </c>
      <c r="D50" s="4">
        <v>1</v>
      </c>
      <c r="E50" s="3"/>
      <c r="F50" s="3"/>
      <c r="G50" s="3" t="s">
        <v>565</v>
      </c>
      <c r="H50" s="3" t="s">
        <v>566</v>
      </c>
      <c r="I50" s="3">
        <v>11.37</v>
      </c>
      <c r="M50" s="16"/>
      <c r="N50" s="50"/>
      <c r="O50" s="50"/>
    </row>
    <row r="51" s="1" customFormat="1" customHeight="1" spans="1:15">
      <c r="A51" s="3">
        <v>9</v>
      </c>
      <c r="B51" s="3">
        <v>46193</v>
      </c>
      <c r="C51" s="3" t="s">
        <v>567</v>
      </c>
      <c r="D51" s="4">
        <v>4</v>
      </c>
      <c r="E51" s="3"/>
      <c r="F51" s="3"/>
      <c r="G51" s="4" t="s">
        <v>568</v>
      </c>
      <c r="H51" s="4" t="s">
        <v>569</v>
      </c>
      <c r="I51" s="4">
        <v>0.06</v>
      </c>
      <c r="J51" s="118" t="s">
        <v>570</v>
      </c>
      <c r="M51" s="16"/>
      <c r="N51" s="50"/>
      <c r="O51" s="50"/>
    </row>
    <row r="52" s="1" customFormat="1" customHeight="1" spans="1:15">
      <c r="A52" s="3">
        <v>10</v>
      </c>
      <c r="B52" s="3">
        <v>70960</v>
      </c>
      <c r="C52" s="3" t="s">
        <v>571</v>
      </c>
      <c r="D52" s="4">
        <v>2</v>
      </c>
      <c r="E52" s="3"/>
      <c r="F52" s="3"/>
      <c r="G52" s="3" t="s">
        <v>572</v>
      </c>
      <c r="H52" s="3" t="s">
        <v>573</v>
      </c>
      <c r="I52" s="3">
        <v>0.15</v>
      </c>
      <c r="M52" s="16"/>
      <c r="N52" s="50"/>
      <c r="O52" s="50"/>
    </row>
    <row r="53" s="1" customFormat="1" customHeight="1" spans="1:15">
      <c r="A53" s="3">
        <v>11</v>
      </c>
      <c r="B53" s="3">
        <v>47622</v>
      </c>
      <c r="C53" s="3" t="s">
        <v>574</v>
      </c>
      <c r="D53" s="4">
        <v>1</v>
      </c>
      <c r="E53" s="3"/>
      <c r="F53" s="3"/>
      <c r="G53" s="3" t="s">
        <v>575</v>
      </c>
      <c r="H53" s="3" t="s">
        <v>576</v>
      </c>
      <c r="I53" s="3">
        <v>11.37</v>
      </c>
      <c r="M53" s="16"/>
      <c r="N53" s="50"/>
      <c r="O53" s="50"/>
    </row>
    <row r="54" s="1" customFormat="1" customHeight="1" spans="1:15">
      <c r="M54" s="50"/>
      <c r="N54" s="50"/>
      <c r="O54" s="50"/>
    </row>
    <row r="55" s="1" customFormat="1" ht="25.5" customHeight="1" spans="1:15">
      <c r="A55" s="2" t="s">
        <v>472</v>
      </c>
      <c r="B55" s="2"/>
      <c r="C55" s="2"/>
      <c r="D55" s="2"/>
      <c r="E55" s="2"/>
      <c r="F55" s="2"/>
      <c r="G55" s="2"/>
      <c r="H55" s="2"/>
      <c r="I55" s="2"/>
    </row>
    <row r="80" s="1" customFormat="1" customHeight="1" spans="1:9">
      <c r="A80" s="3" t="s">
        <v>211</v>
      </c>
      <c r="B80" s="3" t="s">
        <v>212</v>
      </c>
      <c r="C80" s="3" t="s">
        <v>213</v>
      </c>
      <c r="D80" s="4" t="s">
        <v>214</v>
      </c>
      <c r="E80" s="3" t="s">
        <v>215</v>
      </c>
      <c r="F80" s="3" t="s">
        <v>216</v>
      </c>
      <c r="G80" s="3" t="s">
        <v>217</v>
      </c>
      <c r="H80" s="3" t="s">
        <v>218</v>
      </c>
      <c r="I80" s="3" t="s">
        <v>219</v>
      </c>
    </row>
    <row r="81" s="1" customFormat="1" customHeight="1" spans="1:13">
      <c r="A81" s="71">
        <v>1</v>
      </c>
      <c r="B81" s="3">
        <v>47623</v>
      </c>
      <c r="C81" s="4" t="s">
        <v>577</v>
      </c>
      <c r="D81" s="4">
        <v>1</v>
      </c>
      <c r="E81" s="3"/>
      <c r="F81" s="3"/>
      <c r="G81" s="3" t="s">
        <v>578</v>
      </c>
      <c r="H81" s="3" t="s">
        <v>579</v>
      </c>
      <c r="I81" s="3">
        <v>32.4</v>
      </c>
      <c r="M81" s="16"/>
    </row>
    <row r="82" s="1" customFormat="1" customHeight="1" spans="1:13">
      <c r="A82" s="3">
        <v>2</v>
      </c>
      <c r="B82" s="3">
        <v>47789</v>
      </c>
      <c r="C82" s="4" t="s">
        <v>515</v>
      </c>
      <c r="D82" s="4">
        <v>4</v>
      </c>
      <c r="E82" s="3"/>
      <c r="F82" s="3"/>
      <c r="G82" s="3" t="s">
        <v>516</v>
      </c>
      <c r="H82" s="3" t="s">
        <v>517</v>
      </c>
      <c r="I82" s="3">
        <v>0.1</v>
      </c>
      <c r="J82" s="1" t="s">
        <v>518</v>
      </c>
      <c r="M82" s="16"/>
    </row>
    <row r="83" customHeight="1" spans="1:13">
      <c r="A83" s="71">
        <v>3</v>
      </c>
      <c r="B83" s="3">
        <v>48314</v>
      </c>
      <c r="C83" s="4" t="s">
        <v>512</v>
      </c>
      <c r="D83" s="4">
        <v>3</v>
      </c>
      <c r="E83" s="3"/>
      <c r="F83" s="3"/>
      <c r="G83" s="3" t="s">
        <v>513</v>
      </c>
      <c r="H83" s="3" t="s">
        <v>514</v>
      </c>
      <c r="I83" s="3">
        <v>0.18</v>
      </c>
      <c r="M83" s="16"/>
    </row>
    <row r="84" customHeight="1" spans="1:13">
      <c r="A84" s="3">
        <v>4</v>
      </c>
      <c r="B84" s="3">
        <v>10239</v>
      </c>
      <c r="C84" s="4" t="s">
        <v>331</v>
      </c>
      <c r="D84" s="4">
        <v>4</v>
      </c>
      <c r="E84" s="3"/>
      <c r="F84" s="3"/>
      <c r="G84" s="3" t="s">
        <v>580</v>
      </c>
      <c r="H84" s="3" t="s">
        <v>333</v>
      </c>
      <c r="I84" s="3">
        <v>0.09</v>
      </c>
      <c r="J84" s="117" t="s">
        <v>223</v>
      </c>
      <c r="M84" s="16"/>
    </row>
    <row r="86" ht="25.5" customHeight="1" spans="1:13">
      <c r="A86" s="2" t="s">
        <v>472</v>
      </c>
      <c r="B86" s="2"/>
      <c r="C86" s="2"/>
      <c r="D86" s="2"/>
      <c r="E86" s="2"/>
      <c r="F86" s="2"/>
      <c r="G86" s="2"/>
      <c r="H86" s="2"/>
      <c r="I86" s="2"/>
    </row>
    <row r="111" customHeight="1" spans="1:14">
      <c r="A111" s="3" t="s">
        <v>211</v>
      </c>
      <c r="B111" s="3" t="s">
        <v>212</v>
      </c>
      <c r="C111" s="3" t="s">
        <v>213</v>
      </c>
      <c r="D111" s="4" t="s">
        <v>214</v>
      </c>
      <c r="E111" s="3" t="s">
        <v>215</v>
      </c>
      <c r="F111" s="3" t="s">
        <v>216</v>
      </c>
      <c r="G111" s="3" t="s">
        <v>217</v>
      </c>
      <c r="H111" s="3" t="s">
        <v>218</v>
      </c>
      <c r="I111" s="3" t="s">
        <v>219</v>
      </c>
      <c r="M111" s="50"/>
      <c r="N111" s="50"/>
    </row>
    <row r="112" customHeight="1" spans="1:14">
      <c r="A112" s="71">
        <v>1</v>
      </c>
      <c r="B112" s="3">
        <v>47624</v>
      </c>
      <c r="C112" s="3" t="s">
        <v>581</v>
      </c>
      <c r="D112" s="4">
        <v>1</v>
      </c>
      <c r="E112" s="3"/>
      <c r="F112" s="3"/>
      <c r="G112" s="3" t="s">
        <v>582</v>
      </c>
      <c r="H112" s="3" t="s">
        <v>583</v>
      </c>
      <c r="I112" s="3">
        <v>1.34</v>
      </c>
      <c r="M112" s="16"/>
      <c r="N112" s="50"/>
    </row>
    <row r="113" customHeight="1" spans="1:14">
      <c r="A113" s="71">
        <v>2</v>
      </c>
      <c r="B113" s="3">
        <v>47789</v>
      </c>
      <c r="C113" s="3" t="s">
        <v>515</v>
      </c>
      <c r="D113" s="4">
        <v>21</v>
      </c>
      <c r="E113" s="3"/>
      <c r="F113" s="3"/>
      <c r="G113" s="3" t="s">
        <v>516</v>
      </c>
      <c r="H113" s="3" t="s">
        <v>517</v>
      </c>
      <c r="I113" s="3">
        <v>0.1</v>
      </c>
      <c r="J113" s="1" t="s">
        <v>518</v>
      </c>
      <c r="M113" s="16"/>
      <c r="N113" s="50"/>
    </row>
    <row r="114" customHeight="1" spans="1:14">
      <c r="A114" s="71">
        <v>3</v>
      </c>
      <c r="B114" s="3">
        <v>47625</v>
      </c>
      <c r="C114" s="3" t="s">
        <v>584</v>
      </c>
      <c r="D114" s="4">
        <v>1</v>
      </c>
      <c r="E114" s="3"/>
      <c r="F114" s="3"/>
      <c r="G114" s="3" t="s">
        <v>585</v>
      </c>
      <c r="H114" s="3" t="s">
        <v>586</v>
      </c>
      <c r="I114" s="3">
        <v>2.41</v>
      </c>
      <c r="M114" s="16"/>
      <c r="N114" s="50"/>
    </row>
    <row r="115" customHeight="1" spans="1:14">
      <c r="A115" s="71">
        <v>4</v>
      </c>
      <c r="B115" s="3">
        <v>48314</v>
      </c>
      <c r="C115" s="3" t="s">
        <v>587</v>
      </c>
      <c r="D115" s="4">
        <v>18</v>
      </c>
      <c r="E115" s="3"/>
      <c r="F115" s="3"/>
      <c r="G115" s="3" t="s">
        <v>513</v>
      </c>
      <c r="H115" s="3" t="s">
        <v>514</v>
      </c>
      <c r="I115" s="3">
        <v>0.18</v>
      </c>
      <c r="M115" s="16"/>
      <c r="N115" s="50"/>
    </row>
    <row r="116" customHeight="1" spans="1:14">
      <c r="A116" s="71">
        <v>5</v>
      </c>
      <c r="B116" s="3">
        <v>47626</v>
      </c>
      <c r="C116" s="3" t="s">
        <v>588</v>
      </c>
      <c r="D116" s="4">
        <v>1</v>
      </c>
      <c r="E116" s="3"/>
      <c r="F116" s="3"/>
      <c r="G116" s="3" t="s">
        <v>589</v>
      </c>
      <c r="H116" s="3" t="s">
        <v>590</v>
      </c>
      <c r="I116" s="3">
        <v>32.1</v>
      </c>
      <c r="M116" s="16"/>
      <c r="N116" s="50"/>
    </row>
    <row r="117" customHeight="1" spans="1:14">
      <c r="A117" s="71">
        <v>6</v>
      </c>
      <c r="B117" s="3">
        <v>47627</v>
      </c>
      <c r="C117" s="3" t="s">
        <v>591</v>
      </c>
      <c r="D117" s="4">
        <v>1</v>
      </c>
      <c r="E117" s="3"/>
      <c r="F117" s="3"/>
      <c r="G117" s="3" t="s">
        <v>592</v>
      </c>
      <c r="H117" s="3" t="s">
        <v>593</v>
      </c>
      <c r="I117" s="3">
        <v>0.16</v>
      </c>
      <c r="M117" s="16"/>
      <c r="N117" s="50"/>
    </row>
    <row r="118" customHeight="1" spans="1:14">
      <c r="A118" s="71">
        <v>7</v>
      </c>
      <c r="B118" s="3">
        <v>70960</v>
      </c>
      <c r="C118" s="3" t="s">
        <v>571</v>
      </c>
      <c r="D118" s="4">
        <v>8</v>
      </c>
      <c r="E118" s="3"/>
      <c r="F118" s="3"/>
      <c r="G118" s="3" t="s">
        <v>572</v>
      </c>
      <c r="H118" s="3" t="s">
        <v>573</v>
      </c>
      <c r="I118" s="3">
        <v>0.15</v>
      </c>
      <c r="M118" s="16"/>
      <c r="N118" s="50"/>
    </row>
    <row r="119" customHeight="1" spans="1:14">
      <c r="A119" s="71">
        <v>8</v>
      </c>
      <c r="B119" s="3">
        <v>11495</v>
      </c>
      <c r="C119" s="3" t="s">
        <v>331</v>
      </c>
      <c r="D119" s="4">
        <v>2</v>
      </c>
      <c r="E119" s="3"/>
      <c r="F119" s="3"/>
      <c r="G119" s="3" t="s">
        <v>332</v>
      </c>
      <c r="H119" s="3" t="s">
        <v>333</v>
      </c>
      <c r="I119" s="3">
        <v>0.11</v>
      </c>
      <c r="M119" s="16"/>
      <c r="N119" s="50"/>
    </row>
    <row r="120" customHeight="1" spans="1:14">
      <c r="A120" s="71">
        <v>9</v>
      </c>
      <c r="B120" s="3">
        <v>11307</v>
      </c>
      <c r="C120" s="3" t="s">
        <v>594</v>
      </c>
      <c r="D120" s="4">
        <v>2</v>
      </c>
      <c r="E120" s="3"/>
      <c r="F120" s="3"/>
      <c r="G120" s="3" t="s">
        <v>595</v>
      </c>
      <c r="H120" s="3" t="s">
        <v>596</v>
      </c>
      <c r="I120" s="3">
        <v>0.11</v>
      </c>
      <c r="J120" s="117" t="s">
        <v>223</v>
      </c>
      <c r="M120" s="16"/>
      <c r="N120" s="50"/>
    </row>
    <row r="121" customHeight="1" spans="1:14">
      <c r="A121" s="71">
        <v>10</v>
      </c>
      <c r="B121" s="3">
        <v>48219</v>
      </c>
      <c r="C121" s="3" t="s">
        <v>597</v>
      </c>
      <c r="D121" s="4">
        <v>2</v>
      </c>
      <c r="E121" s="3"/>
      <c r="F121" s="3"/>
      <c r="G121" s="3" t="s">
        <v>598</v>
      </c>
      <c r="H121" s="3" t="s">
        <v>599</v>
      </c>
      <c r="I121" s="3">
        <v>0.98</v>
      </c>
      <c r="M121" s="16"/>
      <c r="N121" s="50"/>
    </row>
    <row r="122" customHeight="1" spans="1:14">
      <c r="A122" s="71">
        <v>11</v>
      </c>
      <c r="B122" s="3">
        <v>48218</v>
      </c>
      <c r="C122" s="3" t="s">
        <v>600</v>
      </c>
      <c r="D122" s="4">
        <v>1</v>
      </c>
      <c r="E122" s="3"/>
      <c r="F122" s="3"/>
      <c r="G122" s="3" t="s">
        <v>601</v>
      </c>
      <c r="H122" s="3" t="s">
        <v>602</v>
      </c>
      <c r="I122" s="3">
        <v>0.45</v>
      </c>
      <c r="M122" s="16"/>
      <c r="N122" s="50"/>
    </row>
    <row r="123" customHeight="1" spans="1:14">
      <c r="A123" s="71">
        <v>12</v>
      </c>
      <c r="B123" s="3">
        <v>48220</v>
      </c>
      <c r="C123" s="3" t="s">
        <v>603</v>
      </c>
      <c r="D123" s="4">
        <v>1</v>
      </c>
      <c r="E123" s="3"/>
      <c r="F123" s="3"/>
      <c r="G123" s="3" t="s">
        <v>604</v>
      </c>
      <c r="H123" s="3" t="s">
        <v>605</v>
      </c>
      <c r="I123" s="3">
        <v>0.89</v>
      </c>
      <c r="M123" s="16"/>
      <c r="N123" s="50"/>
    </row>
    <row r="124" customHeight="1" spans="1:14">
      <c r="A124" s="71">
        <v>13</v>
      </c>
      <c r="B124" s="3">
        <v>48217</v>
      </c>
      <c r="C124" s="3" t="s">
        <v>606</v>
      </c>
      <c r="D124" s="4">
        <v>1</v>
      </c>
      <c r="E124" s="3"/>
      <c r="F124" s="3"/>
      <c r="G124" s="3" t="s">
        <v>607</v>
      </c>
      <c r="H124" s="3" t="s">
        <v>608</v>
      </c>
      <c r="I124" s="3">
        <v>1.78</v>
      </c>
      <c r="M124" s="16"/>
      <c r="N124" s="50"/>
    </row>
    <row r="125" customHeight="1" spans="1:14">
      <c r="A125" s="3">
        <v>14</v>
      </c>
      <c r="B125" s="3">
        <v>48221</v>
      </c>
      <c r="C125" s="3" t="s">
        <v>609</v>
      </c>
      <c r="D125" s="4">
        <v>2</v>
      </c>
      <c r="E125" s="3"/>
      <c r="F125" s="3"/>
      <c r="G125" s="3" t="s">
        <v>610</v>
      </c>
      <c r="H125" s="3" t="s">
        <v>611</v>
      </c>
      <c r="I125" s="3">
        <v>0.89</v>
      </c>
      <c r="M125" s="16"/>
      <c r="N125" s="50"/>
    </row>
    <row r="126" customHeight="1" spans="1:14">
      <c r="A126" s="3">
        <v>15</v>
      </c>
      <c r="B126" s="3">
        <v>73048</v>
      </c>
      <c r="C126" s="3" t="s">
        <v>612</v>
      </c>
      <c r="D126" s="4">
        <v>5</v>
      </c>
      <c r="E126" s="3"/>
      <c r="F126" s="3"/>
      <c r="G126" s="3" t="s">
        <v>613</v>
      </c>
      <c r="H126" s="3" t="s">
        <v>614</v>
      </c>
      <c r="I126" s="3">
        <v>0.16</v>
      </c>
      <c r="M126" s="16"/>
      <c r="N126" s="50"/>
    </row>
    <row r="127" customHeight="1" spans="1:14">
      <c r="A127" s="3">
        <v>16</v>
      </c>
      <c r="B127" s="3">
        <v>48264</v>
      </c>
      <c r="C127" s="3" t="s">
        <v>615</v>
      </c>
      <c r="D127" s="4">
        <v>1</v>
      </c>
      <c r="E127" s="3"/>
      <c r="F127" s="3"/>
      <c r="G127" s="3" t="s">
        <v>616</v>
      </c>
      <c r="H127" s="3" t="s">
        <v>617</v>
      </c>
      <c r="I127" s="3">
        <v>0.27</v>
      </c>
      <c r="M127" s="16"/>
      <c r="N127" s="50"/>
    </row>
    <row r="128" customHeight="1" spans="1:14">
      <c r="A128" s="3">
        <v>17</v>
      </c>
      <c r="B128" s="3">
        <v>47628</v>
      </c>
      <c r="C128" s="3" t="s">
        <v>618</v>
      </c>
      <c r="D128" s="4">
        <v>1</v>
      </c>
      <c r="E128" s="3"/>
      <c r="F128" s="3"/>
      <c r="G128" s="3" t="s">
        <v>619</v>
      </c>
      <c r="H128" s="3" t="s">
        <v>620</v>
      </c>
      <c r="I128" s="3">
        <v>5.79</v>
      </c>
      <c r="M128" s="16"/>
      <c r="N128" s="50"/>
    </row>
    <row r="129" customHeight="1" spans="1:14">
      <c r="M129" s="50"/>
      <c r="N129" s="50"/>
    </row>
    <row r="130" ht="25.5" customHeight="1" spans="1:14">
      <c r="A130" s="2" t="s">
        <v>472</v>
      </c>
      <c r="B130" s="2"/>
      <c r="C130" s="2"/>
      <c r="D130" s="2"/>
      <c r="E130" s="2"/>
      <c r="F130" s="2"/>
      <c r="G130" s="2"/>
      <c r="H130" s="2"/>
      <c r="I130" s="2"/>
    </row>
    <row r="154" customHeight="1" spans="1:14">
      <c r="M154" s="50"/>
      <c r="N154" s="50"/>
    </row>
    <row r="155" customHeight="1" spans="1:14">
      <c r="A155" s="3" t="s">
        <v>211</v>
      </c>
      <c r="B155" s="3" t="s">
        <v>212</v>
      </c>
      <c r="C155" s="3" t="s">
        <v>213</v>
      </c>
      <c r="D155" s="4" t="s">
        <v>214</v>
      </c>
      <c r="E155" s="3" t="s">
        <v>215</v>
      </c>
      <c r="F155" s="3" t="s">
        <v>216</v>
      </c>
      <c r="G155" s="3" t="s">
        <v>217</v>
      </c>
      <c r="H155" s="3" t="s">
        <v>218</v>
      </c>
      <c r="I155" s="3" t="s">
        <v>219</v>
      </c>
      <c r="M155" s="50"/>
      <c r="N155" s="50"/>
    </row>
    <row r="156" customHeight="1" spans="1:14">
      <c r="A156" s="3">
        <v>1</v>
      </c>
      <c r="B156" s="3">
        <v>47629</v>
      </c>
      <c r="C156" s="4" t="s">
        <v>621</v>
      </c>
      <c r="D156" s="4">
        <v>1</v>
      </c>
      <c r="E156" s="3"/>
      <c r="F156" s="3"/>
      <c r="G156" s="3" t="s">
        <v>622</v>
      </c>
      <c r="H156" s="3" t="s">
        <v>623</v>
      </c>
      <c r="I156" s="3">
        <v>55.53</v>
      </c>
      <c r="M156" s="16"/>
      <c r="N156" s="50"/>
    </row>
    <row r="157" customHeight="1" spans="1:14">
      <c r="A157" s="3">
        <v>2</v>
      </c>
      <c r="B157" s="3">
        <v>22349</v>
      </c>
      <c r="C157" s="4" t="s">
        <v>624</v>
      </c>
      <c r="D157" s="4">
        <v>4</v>
      </c>
      <c r="E157" s="3"/>
      <c r="F157" s="3"/>
      <c r="G157" s="3" t="s">
        <v>625</v>
      </c>
      <c r="H157" s="3" t="s">
        <v>626</v>
      </c>
      <c r="I157" s="3">
        <v>0.17</v>
      </c>
      <c r="M157" s="16"/>
      <c r="N157" s="50"/>
    </row>
    <row r="158" customHeight="1" spans="1:14">
      <c r="A158" s="3">
        <v>3</v>
      </c>
      <c r="B158" s="3">
        <v>46193</v>
      </c>
      <c r="C158" s="4" t="s">
        <v>567</v>
      </c>
      <c r="D158" s="4">
        <v>19</v>
      </c>
      <c r="E158" s="3"/>
      <c r="F158" s="3"/>
      <c r="G158" s="3" t="s">
        <v>568</v>
      </c>
      <c r="H158" s="3" t="s">
        <v>569</v>
      </c>
      <c r="I158" s="3">
        <v>0.06</v>
      </c>
      <c r="M158" s="16"/>
      <c r="N158" s="50"/>
    </row>
    <row r="159" customHeight="1" spans="1:14">
      <c r="A159" s="3">
        <v>4</v>
      </c>
      <c r="B159" s="3">
        <v>11241</v>
      </c>
      <c r="C159" s="4" t="s">
        <v>627</v>
      </c>
      <c r="D159" s="4">
        <v>8</v>
      </c>
      <c r="E159" s="3"/>
      <c r="F159" s="3"/>
      <c r="G159" s="3" t="s">
        <v>628</v>
      </c>
      <c r="H159" s="3" t="s">
        <v>629</v>
      </c>
      <c r="I159" s="3">
        <v>0.16</v>
      </c>
      <c r="J159" s="117" t="s">
        <v>223</v>
      </c>
      <c r="M159" s="16"/>
      <c r="N159" s="50"/>
    </row>
    <row r="160" customHeight="1" spans="1:14">
      <c r="A160" s="3">
        <v>5</v>
      </c>
      <c r="B160" s="3">
        <v>48256</v>
      </c>
      <c r="C160" s="4" t="s">
        <v>630</v>
      </c>
      <c r="D160" s="4">
        <v>8</v>
      </c>
      <c r="E160" s="3"/>
      <c r="F160" s="3"/>
      <c r="G160" s="3" t="s">
        <v>631</v>
      </c>
      <c r="H160" s="3" t="s">
        <v>632</v>
      </c>
      <c r="I160" s="3">
        <v>1.29</v>
      </c>
      <c r="M160" s="16"/>
      <c r="N160" s="50"/>
    </row>
    <row r="161" customHeight="1" spans="1:14">
      <c r="A161" s="3">
        <v>6</v>
      </c>
      <c r="B161" s="3">
        <v>11495</v>
      </c>
      <c r="C161" s="4" t="s">
        <v>331</v>
      </c>
      <c r="D161" s="4">
        <v>4</v>
      </c>
      <c r="E161" s="3"/>
      <c r="F161" s="3"/>
      <c r="G161" s="3" t="s">
        <v>332</v>
      </c>
      <c r="H161" s="3" t="s">
        <v>333</v>
      </c>
      <c r="I161" s="3">
        <v>0.11</v>
      </c>
      <c r="M161" s="16"/>
      <c r="N161" s="50"/>
    </row>
    <row r="162" customHeight="1" spans="1:14">
      <c r="A162" s="3">
        <v>7</v>
      </c>
      <c r="B162" s="3">
        <v>70960</v>
      </c>
      <c r="C162" s="4" t="s">
        <v>571</v>
      </c>
      <c r="D162" s="4">
        <v>12</v>
      </c>
      <c r="E162" s="3"/>
      <c r="F162" s="3"/>
      <c r="G162" s="3" t="s">
        <v>572</v>
      </c>
      <c r="H162" s="3" t="s">
        <v>573</v>
      </c>
      <c r="I162" s="3">
        <v>0.15</v>
      </c>
      <c r="M162" s="16"/>
      <c r="N162" s="50"/>
    </row>
    <row r="163" customHeight="1" spans="1:14">
      <c r="A163" s="3">
        <v>8</v>
      </c>
      <c r="B163" s="3">
        <v>48314</v>
      </c>
      <c r="C163" s="4" t="s">
        <v>587</v>
      </c>
      <c r="D163" s="4">
        <v>12</v>
      </c>
      <c r="E163" s="3"/>
      <c r="F163" s="3"/>
      <c r="G163" s="3" t="s">
        <v>513</v>
      </c>
      <c r="H163" s="3" t="s">
        <v>514</v>
      </c>
      <c r="I163" s="3">
        <v>0.18</v>
      </c>
      <c r="M163" s="16"/>
      <c r="N163" s="50"/>
    </row>
    <row r="164" customHeight="1" spans="1:14">
      <c r="A164" s="3">
        <v>9</v>
      </c>
      <c r="B164" s="3">
        <v>48226</v>
      </c>
      <c r="C164" s="4" t="s">
        <v>633</v>
      </c>
      <c r="D164" s="4">
        <v>1</v>
      </c>
      <c r="E164" s="3"/>
      <c r="F164" s="3"/>
      <c r="G164" s="3" t="s">
        <v>634</v>
      </c>
      <c r="H164" s="3" t="s">
        <v>635</v>
      </c>
      <c r="I164" s="3">
        <v>5.79</v>
      </c>
      <c r="M164" s="16"/>
      <c r="N164" s="50"/>
    </row>
    <row r="165" customHeight="1" spans="1:14">
      <c r="A165" s="3">
        <v>10</v>
      </c>
      <c r="B165" s="3">
        <v>47789</v>
      </c>
      <c r="C165" s="4" t="s">
        <v>515</v>
      </c>
      <c r="D165" s="4">
        <v>10</v>
      </c>
      <c r="E165" s="3"/>
      <c r="F165" s="3"/>
      <c r="G165" s="3" t="s">
        <v>516</v>
      </c>
      <c r="H165" s="3" t="s">
        <v>517</v>
      </c>
      <c r="I165" s="3">
        <v>0.1</v>
      </c>
      <c r="J165" s="1" t="s">
        <v>518</v>
      </c>
      <c r="M165" s="16"/>
      <c r="N165" s="50"/>
    </row>
    <row r="166" customHeight="1" spans="1:14">
      <c r="A166" s="3">
        <v>11</v>
      </c>
      <c r="B166" s="3">
        <v>47630</v>
      </c>
      <c r="C166" s="4" t="s">
        <v>636</v>
      </c>
      <c r="D166" s="4">
        <v>1</v>
      </c>
      <c r="E166" s="3"/>
      <c r="F166" s="3"/>
      <c r="G166" s="3" t="s">
        <v>637</v>
      </c>
      <c r="H166" s="3" t="s">
        <v>638</v>
      </c>
      <c r="I166" s="3">
        <v>14</v>
      </c>
      <c r="M166" s="16"/>
      <c r="N166" s="50"/>
    </row>
    <row r="167" customHeight="1" spans="1:14">
      <c r="A167" s="3">
        <v>12</v>
      </c>
      <c r="B167" s="3">
        <v>47631</v>
      </c>
      <c r="C167" s="4" t="s">
        <v>639</v>
      </c>
      <c r="D167" s="4">
        <v>1</v>
      </c>
      <c r="E167" s="3"/>
      <c r="F167" s="3"/>
      <c r="G167" s="3" t="s">
        <v>640</v>
      </c>
      <c r="H167" s="3" t="s">
        <v>641</v>
      </c>
      <c r="I167" s="3">
        <v>5.55</v>
      </c>
      <c r="M167" s="16"/>
      <c r="N167" s="50"/>
    </row>
    <row r="168" customHeight="1" spans="1:14">
      <c r="A168" s="3">
        <v>13</v>
      </c>
      <c r="B168" s="3">
        <v>47632</v>
      </c>
      <c r="C168" s="4" t="s">
        <v>642</v>
      </c>
      <c r="D168" s="4">
        <v>1</v>
      </c>
      <c r="E168" s="3"/>
      <c r="F168" s="3"/>
      <c r="G168" s="3" t="s">
        <v>643</v>
      </c>
      <c r="H168" s="3" t="s">
        <v>644</v>
      </c>
      <c r="I168" s="3">
        <v>5.55</v>
      </c>
      <c r="M168" s="16"/>
      <c r="N168" s="50"/>
    </row>
    <row r="169" customHeight="1" spans="1:14">
      <c r="A169" s="3">
        <v>14</v>
      </c>
      <c r="B169" s="3">
        <v>47633</v>
      </c>
      <c r="C169" s="4" t="s">
        <v>645</v>
      </c>
      <c r="D169" s="4">
        <v>1</v>
      </c>
      <c r="E169" s="3"/>
      <c r="F169" s="3"/>
      <c r="G169" s="3" t="s">
        <v>646</v>
      </c>
      <c r="H169" s="3" t="s">
        <v>647</v>
      </c>
      <c r="I169" s="3">
        <v>2.24</v>
      </c>
      <c r="M169" s="16"/>
      <c r="N169" s="50"/>
    </row>
    <row r="170" customHeight="1" spans="1:14">
      <c r="A170" s="3">
        <v>15</v>
      </c>
      <c r="B170" s="3">
        <v>47627</v>
      </c>
      <c r="C170" s="4" t="s">
        <v>648</v>
      </c>
      <c r="D170" s="4">
        <v>10</v>
      </c>
      <c r="E170" s="3"/>
      <c r="F170" s="3"/>
      <c r="G170" s="3" t="s">
        <v>592</v>
      </c>
      <c r="H170" s="3" t="s">
        <v>593</v>
      </c>
      <c r="I170" s="3">
        <v>0.16</v>
      </c>
      <c r="M170" s="16"/>
      <c r="N170" s="50"/>
    </row>
    <row r="171" customHeight="1" spans="1:14">
      <c r="A171" s="3">
        <v>16</v>
      </c>
      <c r="B171" s="3">
        <v>47634</v>
      </c>
      <c r="C171" s="4" t="s">
        <v>639</v>
      </c>
      <c r="D171" s="4">
        <v>1</v>
      </c>
      <c r="E171" s="3"/>
      <c r="F171" s="3"/>
      <c r="G171" s="3" t="s">
        <v>649</v>
      </c>
      <c r="H171" s="3" t="s">
        <v>650</v>
      </c>
      <c r="I171" s="3">
        <v>1.99</v>
      </c>
      <c r="M171" s="16"/>
      <c r="N171" s="50"/>
    </row>
    <row r="172" customHeight="1" spans="1:14">
      <c r="A172" s="3">
        <v>17</v>
      </c>
      <c r="B172" s="3">
        <v>47635</v>
      </c>
      <c r="C172" s="4" t="s">
        <v>642</v>
      </c>
      <c r="D172" s="4">
        <v>1</v>
      </c>
      <c r="E172" s="3"/>
      <c r="F172" s="3"/>
      <c r="G172" s="3" t="s">
        <v>651</v>
      </c>
      <c r="H172" s="3" t="s">
        <v>652</v>
      </c>
      <c r="I172" s="3">
        <v>1.99</v>
      </c>
      <c r="M172" s="16"/>
      <c r="N172" s="50"/>
    </row>
    <row r="173" customHeight="1" spans="1:14">
      <c r="M173" s="50"/>
      <c r="N173" s="50"/>
    </row>
    <row r="174" ht="25.5" customHeight="1" spans="1:14">
      <c r="A174" s="2" t="s">
        <v>472</v>
      </c>
      <c r="B174" s="2"/>
      <c r="C174" s="2"/>
      <c r="D174" s="2"/>
      <c r="E174" s="2"/>
      <c r="F174" s="2"/>
      <c r="G174" s="2"/>
      <c r="H174" s="2"/>
      <c r="I174" s="2"/>
      <c r="M174" s="50"/>
      <c r="N174" s="50"/>
    </row>
    <row r="175" customHeight="1" spans="1:14">
      <c r="J175" s="79" t="s">
        <v>653</v>
      </c>
    </row>
    <row r="198" customHeight="1" spans="1:15">
      <c r="M198" s="50"/>
      <c r="N198" s="50"/>
      <c r="O198" s="50"/>
    </row>
    <row r="199" customHeight="1" spans="1:15">
      <c r="A199" s="3" t="s">
        <v>211</v>
      </c>
      <c r="B199" s="3" t="s">
        <v>212</v>
      </c>
      <c r="C199" s="3" t="s">
        <v>213</v>
      </c>
      <c r="D199" s="4" t="s">
        <v>214</v>
      </c>
      <c r="E199" s="3" t="s">
        <v>215</v>
      </c>
      <c r="F199" s="3" t="s">
        <v>216</v>
      </c>
      <c r="G199" s="3" t="s">
        <v>217</v>
      </c>
      <c r="H199" s="3" t="s">
        <v>218</v>
      </c>
      <c r="I199" s="3" t="s">
        <v>219</v>
      </c>
      <c r="M199" s="50"/>
      <c r="N199" s="50"/>
      <c r="O199" s="50"/>
    </row>
    <row r="200" customHeight="1" spans="1:15">
      <c r="A200" s="3">
        <v>1</v>
      </c>
      <c r="B200" s="3">
        <v>47636</v>
      </c>
      <c r="C200" s="4" t="s">
        <v>654</v>
      </c>
      <c r="D200" s="4">
        <v>1</v>
      </c>
      <c r="E200" s="3"/>
      <c r="F200" s="3"/>
      <c r="G200" s="3" t="s">
        <v>655</v>
      </c>
      <c r="H200" s="3" t="s">
        <v>656</v>
      </c>
      <c r="I200" s="7">
        <v>6.95</v>
      </c>
      <c r="M200" s="16"/>
      <c r="N200" s="50"/>
      <c r="O200" s="50"/>
    </row>
    <row r="201" customHeight="1" spans="1:15">
      <c r="A201" s="3">
        <v>2</v>
      </c>
      <c r="B201" s="3">
        <v>48314</v>
      </c>
      <c r="C201" s="4" t="s">
        <v>587</v>
      </c>
      <c r="D201" s="4">
        <v>10</v>
      </c>
      <c r="E201" s="3"/>
      <c r="F201" s="3"/>
      <c r="G201" s="3" t="s">
        <v>513</v>
      </c>
      <c r="H201" s="3" t="s">
        <v>514</v>
      </c>
      <c r="I201" s="7">
        <v>0.18</v>
      </c>
      <c r="M201" s="16"/>
      <c r="N201" s="50"/>
      <c r="O201" s="50"/>
    </row>
    <row r="202" customHeight="1" spans="1:15">
      <c r="A202" s="3">
        <v>3</v>
      </c>
      <c r="B202" s="3">
        <v>70960</v>
      </c>
      <c r="C202" s="4" t="s">
        <v>657</v>
      </c>
      <c r="D202" s="4">
        <v>2</v>
      </c>
      <c r="E202" s="3"/>
      <c r="F202" s="3"/>
      <c r="G202" s="3" t="s">
        <v>572</v>
      </c>
      <c r="H202" s="3" t="s">
        <v>573</v>
      </c>
      <c r="I202" s="7">
        <v>0.15</v>
      </c>
      <c r="M202" s="16"/>
      <c r="N202" s="50"/>
      <c r="O202" s="50"/>
    </row>
    <row r="203" customHeight="1" spans="1:15">
      <c r="A203" s="3">
        <v>4</v>
      </c>
      <c r="B203" s="3">
        <v>47789</v>
      </c>
      <c r="C203" s="4" t="s">
        <v>515</v>
      </c>
      <c r="D203" s="4">
        <v>12</v>
      </c>
      <c r="E203" s="3"/>
      <c r="F203" s="3"/>
      <c r="G203" s="3" t="s">
        <v>516</v>
      </c>
      <c r="H203" s="3" t="s">
        <v>517</v>
      </c>
      <c r="I203" s="3">
        <v>0.1</v>
      </c>
      <c r="J203" s="1" t="s">
        <v>518</v>
      </c>
      <c r="M203" s="16"/>
      <c r="N203" s="50"/>
      <c r="O203" s="50"/>
    </row>
    <row r="204" customHeight="1" spans="1:15">
      <c r="A204" s="3">
        <v>5</v>
      </c>
      <c r="B204" s="3">
        <v>11307</v>
      </c>
      <c r="C204" s="4" t="s">
        <v>594</v>
      </c>
      <c r="D204" s="4">
        <v>2</v>
      </c>
      <c r="E204" s="3"/>
      <c r="F204" s="3"/>
      <c r="G204" s="3" t="s">
        <v>595</v>
      </c>
      <c r="H204" s="3" t="s">
        <v>596</v>
      </c>
      <c r="I204" s="7">
        <v>0.11</v>
      </c>
      <c r="J204" s="117" t="s">
        <v>223</v>
      </c>
      <c r="M204" s="16"/>
      <c r="N204" s="50"/>
      <c r="O204" s="50"/>
    </row>
    <row r="205" customHeight="1" spans="1:15">
      <c r="A205" s="3">
        <v>6</v>
      </c>
      <c r="B205" s="3">
        <v>47637</v>
      </c>
      <c r="C205" s="4" t="s">
        <v>658</v>
      </c>
      <c r="D205" s="4">
        <v>1</v>
      </c>
      <c r="E205" s="3"/>
      <c r="F205" s="3"/>
      <c r="G205" s="3" t="s">
        <v>659</v>
      </c>
      <c r="H205" s="3" t="s">
        <v>660</v>
      </c>
      <c r="I205" s="7">
        <v>3.75</v>
      </c>
      <c r="M205" s="16"/>
      <c r="N205" s="50"/>
      <c r="O205" s="50"/>
    </row>
    <row r="206" customHeight="1" spans="1:15">
      <c r="A206" s="3">
        <v>7</v>
      </c>
      <c r="B206" s="3">
        <v>46193</v>
      </c>
      <c r="C206" s="4" t="s">
        <v>567</v>
      </c>
      <c r="D206" s="8">
        <v>14</v>
      </c>
      <c r="E206" s="3"/>
      <c r="F206" s="3"/>
      <c r="G206" s="3" t="s">
        <v>568</v>
      </c>
      <c r="H206" s="3" t="s">
        <v>569</v>
      </c>
      <c r="I206" s="7">
        <v>0.06</v>
      </c>
      <c r="J206" s="1" t="s">
        <v>661</v>
      </c>
      <c r="M206" s="16"/>
      <c r="N206" s="50"/>
      <c r="O206" s="50"/>
    </row>
    <row r="207" customHeight="1" spans="1:15">
      <c r="A207" s="3">
        <v>8</v>
      </c>
      <c r="B207" s="3">
        <v>55550</v>
      </c>
      <c r="C207" s="4" t="s">
        <v>662</v>
      </c>
      <c r="D207" s="4">
        <v>1</v>
      </c>
      <c r="E207" s="3"/>
      <c r="F207" s="3"/>
      <c r="G207" s="3" t="s">
        <v>663</v>
      </c>
      <c r="H207" s="3" t="s">
        <v>664</v>
      </c>
      <c r="I207" s="7">
        <v>4.43</v>
      </c>
      <c r="M207" s="16"/>
      <c r="N207" s="50"/>
      <c r="O207" s="50"/>
    </row>
    <row r="208" customHeight="1" spans="1:15">
      <c r="A208" s="3">
        <v>9</v>
      </c>
      <c r="B208" s="3">
        <v>48222</v>
      </c>
      <c r="C208" s="4" t="s">
        <v>665</v>
      </c>
      <c r="D208" s="4">
        <v>2</v>
      </c>
      <c r="E208" s="3"/>
      <c r="F208" s="3"/>
      <c r="G208" s="3" t="s">
        <v>666</v>
      </c>
      <c r="H208" s="3" t="s">
        <v>667</v>
      </c>
      <c r="I208" s="7">
        <v>1.11</v>
      </c>
      <c r="M208" s="16"/>
      <c r="N208" s="50"/>
      <c r="O208" s="50"/>
    </row>
    <row r="209" customHeight="1" spans="1:15">
      <c r="A209" s="3">
        <v>10</v>
      </c>
      <c r="B209" s="3">
        <v>11529</v>
      </c>
      <c r="C209" s="4" t="s">
        <v>668</v>
      </c>
      <c r="D209" s="4">
        <v>4</v>
      </c>
      <c r="E209" s="3"/>
      <c r="F209" s="3"/>
      <c r="G209" s="3" t="s">
        <v>669</v>
      </c>
      <c r="H209" s="3" t="s">
        <v>670</v>
      </c>
      <c r="I209" s="7">
        <v>0.11</v>
      </c>
      <c r="M209" s="16"/>
      <c r="N209" s="50"/>
      <c r="O209" s="50"/>
    </row>
    <row r="210" customHeight="1" spans="1:15">
      <c r="A210" s="3">
        <v>11</v>
      </c>
      <c r="B210" s="3">
        <v>47639</v>
      </c>
      <c r="C210" s="4" t="s">
        <v>671</v>
      </c>
      <c r="D210" s="4">
        <v>1</v>
      </c>
      <c r="E210" s="3"/>
      <c r="F210" s="3"/>
      <c r="G210" s="3" t="s">
        <v>672</v>
      </c>
      <c r="H210" s="3" t="s">
        <v>673</v>
      </c>
      <c r="I210" s="7">
        <v>6.95</v>
      </c>
      <c r="M210" s="16"/>
      <c r="N210" s="50"/>
      <c r="O210" s="50"/>
    </row>
    <row r="211" customHeight="1" spans="1:15">
      <c r="A211" s="3">
        <v>12</v>
      </c>
      <c r="B211" s="3">
        <v>47640</v>
      </c>
      <c r="C211" s="4" t="s">
        <v>674</v>
      </c>
      <c r="D211" s="4">
        <v>1</v>
      </c>
      <c r="E211" s="3"/>
      <c r="F211" s="3"/>
      <c r="G211" s="3" t="s">
        <v>675</v>
      </c>
      <c r="H211" s="3" t="s">
        <v>676</v>
      </c>
      <c r="I211" s="7">
        <v>3.75</v>
      </c>
      <c r="M211" s="16"/>
      <c r="N211" s="50"/>
      <c r="O211" s="50"/>
    </row>
    <row r="212" customHeight="1" spans="1:15">
      <c r="A212" s="3">
        <v>13</v>
      </c>
      <c r="B212" s="3">
        <v>48234</v>
      </c>
      <c r="C212" s="4" t="s">
        <v>677</v>
      </c>
      <c r="D212" s="4">
        <v>1</v>
      </c>
      <c r="E212" s="3"/>
      <c r="F212" s="3"/>
      <c r="G212" s="3" t="s">
        <v>678</v>
      </c>
      <c r="H212" s="3" t="s">
        <v>679</v>
      </c>
      <c r="I212" s="7">
        <v>10.24</v>
      </c>
      <c r="M212" s="16"/>
      <c r="N212" s="50"/>
      <c r="O212" s="50"/>
    </row>
    <row r="213" customHeight="1" spans="1:15">
      <c r="A213" s="3">
        <v>14</v>
      </c>
      <c r="B213" s="3">
        <v>48235</v>
      </c>
      <c r="C213" s="4" t="s">
        <v>680</v>
      </c>
      <c r="D213" s="4">
        <v>1</v>
      </c>
      <c r="E213" s="3"/>
      <c r="F213" s="3"/>
      <c r="G213" s="3" t="s">
        <v>681</v>
      </c>
      <c r="H213" s="3" t="s">
        <v>682</v>
      </c>
      <c r="I213" s="7">
        <v>10.24</v>
      </c>
      <c r="M213" s="16"/>
      <c r="N213" s="50"/>
      <c r="O213" s="50"/>
    </row>
    <row r="214" customHeight="1" spans="1:15">
      <c r="A214" s="3">
        <v>15</v>
      </c>
      <c r="B214" s="3">
        <v>55551</v>
      </c>
      <c r="C214" s="4" t="s">
        <v>683</v>
      </c>
      <c r="D214" s="4">
        <v>1</v>
      </c>
      <c r="E214" s="3"/>
      <c r="F214" s="3"/>
      <c r="G214" s="3" t="s">
        <v>684</v>
      </c>
      <c r="H214" s="3" t="s">
        <v>685</v>
      </c>
      <c r="I214" s="7">
        <v>4.43</v>
      </c>
      <c r="M214" s="16"/>
      <c r="N214" s="50"/>
      <c r="O214" s="50"/>
    </row>
    <row r="215" customHeight="1" spans="1:15">
      <c r="A215" s="5">
        <v>16</v>
      </c>
      <c r="B215" s="9">
        <v>11495</v>
      </c>
      <c r="C215" s="8" t="s">
        <v>331</v>
      </c>
      <c r="D215" s="8">
        <v>4</v>
      </c>
      <c r="E215" s="5"/>
      <c r="F215" s="5"/>
      <c r="G215" s="5" t="s">
        <v>332</v>
      </c>
      <c r="H215" s="5" t="s">
        <v>333</v>
      </c>
      <c r="I215" s="9">
        <v>0.11</v>
      </c>
      <c r="J215" s="1" t="s">
        <v>686</v>
      </c>
      <c r="M215" s="50"/>
      <c r="N215" s="50"/>
      <c r="O215" s="50"/>
    </row>
    <row r="216" customHeight="1" spans="1:15">
      <c r="M216" s="50"/>
      <c r="N216" s="50"/>
      <c r="O216" s="50"/>
    </row>
    <row r="217" ht="25.5" customHeight="1" spans="1:15">
      <c r="A217" s="2" t="s">
        <v>472</v>
      </c>
      <c r="B217" s="2"/>
      <c r="C217" s="2"/>
      <c r="D217" s="2"/>
      <c r="E217" s="2"/>
      <c r="F217" s="2"/>
      <c r="G217" s="2"/>
      <c r="H217" s="2"/>
      <c r="I217" s="2"/>
    </row>
    <row r="242" customHeight="1" spans="1:10">
      <c r="A242" s="3" t="s">
        <v>211</v>
      </c>
      <c r="B242" s="3" t="s">
        <v>212</v>
      </c>
      <c r="C242" s="3" t="s">
        <v>213</v>
      </c>
      <c r="D242" s="4" t="s">
        <v>214</v>
      </c>
      <c r="E242" s="3" t="s">
        <v>215</v>
      </c>
      <c r="F242" s="3" t="s">
        <v>216</v>
      </c>
      <c r="G242" s="3" t="s">
        <v>217</v>
      </c>
      <c r="H242" s="3" t="s">
        <v>218</v>
      </c>
      <c r="I242" s="3" t="s">
        <v>219</v>
      </c>
    </row>
    <row r="243" customHeight="1" spans="1:10">
      <c r="A243" s="3">
        <v>1</v>
      </c>
      <c r="B243" s="3">
        <v>47642</v>
      </c>
      <c r="C243" s="4" t="s">
        <v>687</v>
      </c>
      <c r="D243" s="4">
        <v>1</v>
      </c>
      <c r="E243" s="3"/>
      <c r="F243" s="3"/>
      <c r="G243" s="3" t="s">
        <v>688</v>
      </c>
      <c r="H243" s="3" t="s">
        <v>689</v>
      </c>
      <c r="I243" s="7">
        <v>9.89</v>
      </c>
    </row>
    <row r="244" customHeight="1" spans="1:10">
      <c r="A244" s="3">
        <v>2</v>
      </c>
      <c r="B244" s="3">
        <v>48201</v>
      </c>
      <c r="C244" s="4" t="s">
        <v>690</v>
      </c>
      <c r="D244" s="4">
        <v>1</v>
      </c>
      <c r="E244" s="3"/>
      <c r="F244" s="3"/>
      <c r="G244" s="3" t="s">
        <v>691</v>
      </c>
      <c r="H244" s="3" t="s">
        <v>692</v>
      </c>
      <c r="I244" s="7">
        <v>1.34</v>
      </c>
    </row>
    <row r="245" customHeight="1" spans="1:10">
      <c r="A245" s="3">
        <v>3</v>
      </c>
      <c r="B245" s="3">
        <v>10239</v>
      </c>
      <c r="C245" s="4" t="s">
        <v>331</v>
      </c>
      <c r="D245" s="4">
        <v>4</v>
      </c>
      <c r="E245" s="3"/>
      <c r="F245" s="3"/>
      <c r="G245" s="3" t="s">
        <v>580</v>
      </c>
      <c r="H245" s="3" t="s">
        <v>333</v>
      </c>
      <c r="I245" s="7">
        <v>0.09</v>
      </c>
      <c r="J245" s="117" t="s">
        <v>223</v>
      </c>
    </row>
    <row r="247" ht="25.5" customHeight="1" spans="1:10">
      <c r="A247" s="2" t="s">
        <v>472</v>
      </c>
      <c r="B247" s="2"/>
      <c r="C247" s="2"/>
      <c r="D247" s="2"/>
      <c r="E247" s="2"/>
      <c r="F247" s="2"/>
      <c r="G247" s="2"/>
      <c r="H247" s="2"/>
      <c r="I247" s="2"/>
    </row>
    <row r="248" customHeight="1" spans="1:10">
      <c r="H248" s="16"/>
      <c r="J248" s="16" t="s">
        <v>693</v>
      </c>
    </row>
    <row r="271" customHeight="1" spans="1:14">
      <c r="M271" s="50"/>
      <c r="N271" s="50"/>
    </row>
    <row r="272" customHeight="1" spans="1:14">
      <c r="A272" s="3" t="s">
        <v>211</v>
      </c>
      <c r="B272" s="3" t="s">
        <v>212</v>
      </c>
      <c r="C272" s="3" t="s">
        <v>213</v>
      </c>
      <c r="D272" s="4" t="s">
        <v>214</v>
      </c>
      <c r="E272" s="3" t="s">
        <v>215</v>
      </c>
      <c r="F272" s="3" t="s">
        <v>216</v>
      </c>
      <c r="G272" s="3" t="s">
        <v>217</v>
      </c>
      <c r="H272" s="3" t="s">
        <v>218</v>
      </c>
      <c r="I272" s="3" t="s">
        <v>219</v>
      </c>
      <c r="M272" s="50"/>
      <c r="N272" s="50"/>
    </row>
    <row r="273" customHeight="1" spans="1:14">
      <c r="A273" s="3">
        <v>1</v>
      </c>
      <c r="B273" s="3">
        <v>47643</v>
      </c>
      <c r="C273" s="3" t="s">
        <v>694</v>
      </c>
      <c r="D273" s="4">
        <v>1</v>
      </c>
      <c r="E273" s="3"/>
      <c r="F273" s="3"/>
      <c r="G273" s="3" t="s">
        <v>695</v>
      </c>
      <c r="H273" s="3" t="s">
        <v>696</v>
      </c>
      <c r="I273" s="7">
        <v>57.85</v>
      </c>
      <c r="M273" s="16"/>
      <c r="N273" s="50"/>
    </row>
    <row r="274" customHeight="1" spans="1:14">
      <c r="A274" s="3">
        <v>2</v>
      </c>
      <c r="B274" s="3">
        <v>48145</v>
      </c>
      <c r="C274" s="3" t="s">
        <v>697</v>
      </c>
      <c r="D274" s="4">
        <v>2</v>
      </c>
      <c r="E274" s="3"/>
      <c r="F274" s="3"/>
      <c r="G274" s="3" t="s">
        <v>698</v>
      </c>
      <c r="H274" s="3" t="s">
        <v>699</v>
      </c>
      <c r="I274" s="7">
        <v>0.89</v>
      </c>
      <c r="M274" s="16"/>
      <c r="N274" s="50"/>
    </row>
    <row r="275" s="1" customFormat="1" customHeight="1" spans="1:14">
      <c r="A275" s="3">
        <v>3</v>
      </c>
      <c r="B275" s="3" t="s">
        <v>700</v>
      </c>
      <c r="C275" s="3" t="s">
        <v>701</v>
      </c>
      <c r="D275" s="4">
        <v>1</v>
      </c>
      <c r="E275" s="3"/>
      <c r="F275" s="3"/>
      <c r="G275" s="3" t="s">
        <v>702</v>
      </c>
      <c r="H275" s="3" t="s">
        <v>703</v>
      </c>
      <c r="I275" s="3">
        <v>0</v>
      </c>
      <c r="J275" s="1" t="s">
        <v>477</v>
      </c>
      <c r="M275" s="16"/>
      <c r="N275" s="50"/>
    </row>
    <row r="276" s="1" customFormat="1" customHeight="1" spans="1:14">
      <c r="A276" s="3">
        <v>3</v>
      </c>
      <c r="B276" s="3" t="s">
        <v>704</v>
      </c>
      <c r="C276" s="3" t="s">
        <v>705</v>
      </c>
      <c r="D276" s="4">
        <v>1</v>
      </c>
      <c r="E276" s="3"/>
      <c r="F276" s="3"/>
      <c r="G276" s="3" t="s">
        <v>706</v>
      </c>
      <c r="H276" s="3" t="s">
        <v>707</v>
      </c>
      <c r="I276" s="3">
        <v>19.5</v>
      </c>
      <c r="J276" s="1" t="s">
        <v>477</v>
      </c>
      <c r="M276" s="16"/>
      <c r="N276" s="50"/>
    </row>
    <row r="277" s="1" customFormat="1" customHeight="1" spans="1:14">
      <c r="A277" s="3">
        <v>3</v>
      </c>
      <c r="B277" s="3" t="s">
        <v>708</v>
      </c>
      <c r="C277" s="3" t="s">
        <v>709</v>
      </c>
      <c r="D277" s="4">
        <v>1</v>
      </c>
      <c r="E277" s="3"/>
      <c r="F277" s="3"/>
      <c r="G277" s="3" t="s">
        <v>710</v>
      </c>
      <c r="H277" s="3" t="s">
        <v>711</v>
      </c>
      <c r="I277" s="3">
        <v>19.5</v>
      </c>
      <c r="J277" s="1" t="s">
        <v>477</v>
      </c>
      <c r="M277" s="16"/>
      <c r="N277" s="50"/>
    </row>
    <row r="278" s="1" customFormat="1" customHeight="1" spans="1:14">
      <c r="A278" s="3">
        <v>3</v>
      </c>
      <c r="B278" s="3" t="s">
        <v>712</v>
      </c>
      <c r="C278" s="3" t="s">
        <v>713</v>
      </c>
      <c r="D278" s="4">
        <v>1</v>
      </c>
      <c r="E278" s="3"/>
      <c r="F278" s="3"/>
      <c r="G278" s="3" t="s">
        <v>714</v>
      </c>
      <c r="H278" s="3" t="s">
        <v>715</v>
      </c>
      <c r="I278" s="3">
        <v>19.5</v>
      </c>
      <c r="J278" s="1" t="s">
        <v>477</v>
      </c>
      <c r="M278" s="16"/>
      <c r="N278" s="50"/>
    </row>
    <row r="279" s="1" customFormat="1" customHeight="1" spans="1:14">
      <c r="A279" s="3">
        <v>3</v>
      </c>
      <c r="B279" s="3" t="s">
        <v>716</v>
      </c>
      <c r="C279" s="3" t="s">
        <v>717</v>
      </c>
      <c r="D279" s="4">
        <v>1</v>
      </c>
      <c r="E279" s="3"/>
      <c r="F279" s="3"/>
      <c r="G279" s="3" t="s">
        <v>718</v>
      </c>
      <c r="H279" s="3" t="s">
        <v>719</v>
      </c>
      <c r="I279" s="3">
        <v>19.5</v>
      </c>
      <c r="J279" s="1" t="s">
        <v>477</v>
      </c>
      <c r="M279" s="16"/>
      <c r="N279" s="50"/>
    </row>
    <row r="280" s="1" customFormat="1" customHeight="1" spans="1:14">
      <c r="A280" s="3">
        <v>3</v>
      </c>
      <c r="B280" s="3" t="s">
        <v>720</v>
      </c>
      <c r="C280" s="3" t="s">
        <v>721</v>
      </c>
      <c r="D280" s="4">
        <v>1</v>
      </c>
      <c r="E280" s="3"/>
      <c r="F280" s="3"/>
      <c r="G280" s="3" t="s">
        <v>722</v>
      </c>
      <c r="H280" s="3" t="s">
        <v>723</v>
      </c>
      <c r="I280" s="3">
        <v>19.5</v>
      </c>
      <c r="J280" s="1" t="s">
        <v>477</v>
      </c>
      <c r="M280" s="16"/>
      <c r="N280" s="50"/>
    </row>
    <row r="281" s="1" customFormat="1" customHeight="1" spans="1:14">
      <c r="A281" s="3">
        <v>3</v>
      </c>
      <c r="B281" s="3" t="s">
        <v>724</v>
      </c>
      <c r="C281" s="3" t="s">
        <v>725</v>
      </c>
      <c r="D281" s="4">
        <v>1</v>
      </c>
      <c r="E281" s="3"/>
      <c r="F281" s="3"/>
      <c r="G281" s="3" t="s">
        <v>726</v>
      </c>
      <c r="H281" s="3" t="s">
        <v>727</v>
      </c>
      <c r="I281" s="3">
        <v>19.5</v>
      </c>
      <c r="J281" s="1" t="s">
        <v>477</v>
      </c>
      <c r="M281" s="16"/>
      <c r="N281" s="50"/>
    </row>
    <row r="282" s="1" customFormat="1" customHeight="1" spans="1:14">
      <c r="A282" s="3">
        <v>3</v>
      </c>
      <c r="B282" s="3" t="s">
        <v>728</v>
      </c>
      <c r="C282" s="3" t="s">
        <v>729</v>
      </c>
      <c r="D282" s="4">
        <v>1</v>
      </c>
      <c r="E282" s="3"/>
      <c r="F282" s="3"/>
      <c r="G282" s="3" t="s">
        <v>730</v>
      </c>
      <c r="H282" s="3" t="s">
        <v>731</v>
      </c>
      <c r="I282" s="3">
        <v>19.5</v>
      </c>
      <c r="J282" s="1" t="s">
        <v>477</v>
      </c>
      <c r="M282" s="16"/>
      <c r="N282" s="50"/>
    </row>
    <row r="283" s="115" customFormat="1" ht="15.6" spans="1:14">
      <c r="A283" s="3">
        <v>3</v>
      </c>
      <c r="B283" s="3" t="s">
        <v>732</v>
      </c>
      <c r="C283" s="88" t="s">
        <v>733</v>
      </c>
      <c r="D283" s="4">
        <v>1</v>
      </c>
      <c r="E283" s="3"/>
      <c r="F283" s="3"/>
      <c r="G283" s="88" t="s">
        <v>734</v>
      </c>
      <c r="H283" s="88" t="s">
        <v>735</v>
      </c>
      <c r="I283" s="3">
        <v>14.69</v>
      </c>
      <c r="J283" s="115" t="s">
        <v>511</v>
      </c>
    </row>
    <row r="284" s="1" customFormat="1" customHeight="1" spans="1:14">
      <c r="A284" s="3">
        <v>4</v>
      </c>
      <c r="B284" s="3" t="s">
        <v>736</v>
      </c>
      <c r="C284" s="3" t="s">
        <v>737</v>
      </c>
      <c r="D284" s="4">
        <v>1</v>
      </c>
      <c r="E284" s="3"/>
      <c r="F284" s="3"/>
      <c r="G284" s="3" t="s">
        <v>738</v>
      </c>
      <c r="H284" s="3" t="s">
        <v>739</v>
      </c>
      <c r="I284" s="3">
        <v>0</v>
      </c>
      <c r="J284" s="1" t="s">
        <v>477</v>
      </c>
      <c r="M284" s="16"/>
      <c r="N284" s="50"/>
    </row>
    <row r="285" s="1" customFormat="1" customHeight="1" spans="1:14">
      <c r="A285" s="3">
        <v>4</v>
      </c>
      <c r="B285" s="3" t="s">
        <v>740</v>
      </c>
      <c r="C285" s="3" t="s">
        <v>741</v>
      </c>
      <c r="D285" s="4">
        <v>1</v>
      </c>
      <c r="E285" s="3"/>
      <c r="F285" s="3"/>
      <c r="G285" s="3" t="s">
        <v>742</v>
      </c>
      <c r="H285" s="3" t="s">
        <v>743</v>
      </c>
      <c r="I285" s="3">
        <v>19.5</v>
      </c>
      <c r="J285" s="1" t="s">
        <v>477</v>
      </c>
      <c r="M285" s="16"/>
      <c r="N285" s="50"/>
    </row>
    <row r="286" s="1" customFormat="1" customHeight="1" spans="1:14">
      <c r="A286" s="3">
        <v>4</v>
      </c>
      <c r="B286" s="3" t="s">
        <v>744</v>
      </c>
      <c r="C286" s="3" t="s">
        <v>745</v>
      </c>
      <c r="D286" s="4">
        <v>1</v>
      </c>
      <c r="E286" s="3"/>
      <c r="F286" s="3"/>
      <c r="G286" s="3" t="s">
        <v>746</v>
      </c>
      <c r="H286" s="3" t="s">
        <v>747</v>
      </c>
      <c r="I286" s="3">
        <v>19.5</v>
      </c>
      <c r="J286" s="1" t="s">
        <v>477</v>
      </c>
      <c r="M286" s="16"/>
      <c r="N286" s="50"/>
    </row>
    <row r="287" s="1" customFormat="1" customHeight="1" spans="1:14">
      <c r="A287" s="3">
        <v>4</v>
      </c>
      <c r="B287" s="3" t="s">
        <v>748</v>
      </c>
      <c r="C287" s="3" t="s">
        <v>749</v>
      </c>
      <c r="D287" s="4">
        <v>1</v>
      </c>
      <c r="E287" s="3"/>
      <c r="F287" s="3"/>
      <c r="G287" s="3" t="s">
        <v>750</v>
      </c>
      <c r="H287" s="3" t="s">
        <v>751</v>
      </c>
      <c r="I287" s="3">
        <v>19.5</v>
      </c>
      <c r="J287" s="1" t="s">
        <v>477</v>
      </c>
      <c r="M287" s="16"/>
      <c r="N287" s="50"/>
    </row>
    <row r="288" s="1" customFormat="1" customHeight="1" spans="1:14">
      <c r="A288" s="3">
        <v>4</v>
      </c>
      <c r="B288" s="3" t="s">
        <v>752</v>
      </c>
      <c r="C288" s="3" t="s">
        <v>753</v>
      </c>
      <c r="D288" s="4">
        <v>1</v>
      </c>
      <c r="E288" s="3"/>
      <c r="F288" s="3"/>
      <c r="G288" s="3" t="s">
        <v>754</v>
      </c>
      <c r="H288" s="3" t="s">
        <v>755</v>
      </c>
      <c r="I288" s="3">
        <v>19.5</v>
      </c>
      <c r="J288" s="1" t="s">
        <v>477</v>
      </c>
      <c r="M288" s="16"/>
      <c r="N288" s="50"/>
    </row>
    <row r="289" s="1" customFormat="1" customHeight="1" spans="1:14">
      <c r="A289" s="3">
        <v>4</v>
      </c>
      <c r="B289" s="3" t="s">
        <v>756</v>
      </c>
      <c r="C289" s="3" t="s">
        <v>757</v>
      </c>
      <c r="D289" s="4">
        <v>1</v>
      </c>
      <c r="E289" s="3"/>
      <c r="F289" s="3"/>
      <c r="G289" s="3" t="s">
        <v>758</v>
      </c>
      <c r="H289" s="3" t="s">
        <v>759</v>
      </c>
      <c r="I289" s="3">
        <v>19.5</v>
      </c>
      <c r="J289" s="1" t="s">
        <v>477</v>
      </c>
      <c r="M289" s="16"/>
      <c r="N289" s="50"/>
    </row>
    <row r="290" s="1" customFormat="1" customHeight="1" spans="1:14">
      <c r="A290" s="3">
        <v>4</v>
      </c>
      <c r="B290" s="3" t="s">
        <v>760</v>
      </c>
      <c r="C290" s="3" t="s">
        <v>761</v>
      </c>
      <c r="D290" s="4">
        <v>1</v>
      </c>
      <c r="E290" s="3"/>
      <c r="F290" s="3"/>
      <c r="G290" s="3" t="s">
        <v>762</v>
      </c>
      <c r="H290" s="3" t="s">
        <v>763</v>
      </c>
      <c r="I290" s="3">
        <v>19.5</v>
      </c>
      <c r="J290" s="1" t="s">
        <v>477</v>
      </c>
      <c r="M290" s="16"/>
      <c r="N290" s="50"/>
    </row>
    <row r="291" s="1" customFormat="1" customHeight="1" spans="1:14">
      <c r="A291" s="3">
        <v>4</v>
      </c>
      <c r="B291" s="3" t="s">
        <v>764</v>
      </c>
      <c r="C291" s="3" t="s">
        <v>765</v>
      </c>
      <c r="D291" s="4">
        <v>1</v>
      </c>
      <c r="E291" s="3"/>
      <c r="F291" s="3"/>
      <c r="G291" s="3" t="s">
        <v>766</v>
      </c>
      <c r="H291" s="3" t="s">
        <v>767</v>
      </c>
      <c r="I291" s="3">
        <v>19.5</v>
      </c>
      <c r="J291" s="1" t="s">
        <v>477</v>
      </c>
      <c r="M291" s="16"/>
      <c r="N291" s="50"/>
    </row>
    <row r="292" s="115" customFormat="1" ht="15.6" spans="1:14">
      <c r="A292" s="3">
        <v>4</v>
      </c>
      <c r="B292" s="3" t="s">
        <v>768</v>
      </c>
      <c r="C292" s="88" t="s">
        <v>769</v>
      </c>
      <c r="D292" s="4">
        <v>1</v>
      </c>
      <c r="E292" s="3"/>
      <c r="F292" s="3"/>
      <c r="G292" s="88" t="s">
        <v>770</v>
      </c>
      <c r="H292" s="88" t="s">
        <v>771</v>
      </c>
      <c r="I292" s="3">
        <v>4.01</v>
      </c>
      <c r="J292" s="115" t="s">
        <v>511</v>
      </c>
    </row>
    <row r="293" customHeight="1" spans="1:14">
      <c r="A293" s="3">
        <v>5</v>
      </c>
      <c r="B293" s="3">
        <v>48316</v>
      </c>
      <c r="C293" s="3" t="s">
        <v>772</v>
      </c>
      <c r="D293" s="4">
        <v>8</v>
      </c>
      <c r="E293" s="3"/>
      <c r="F293" s="3"/>
      <c r="G293" s="3" t="s">
        <v>773</v>
      </c>
      <c r="H293" s="3" t="s">
        <v>774</v>
      </c>
      <c r="I293" s="7">
        <v>0.16</v>
      </c>
      <c r="M293" s="16"/>
      <c r="N293" s="50"/>
    </row>
    <row r="294" customHeight="1" spans="1:14">
      <c r="A294" s="3">
        <v>6</v>
      </c>
      <c r="B294" s="3">
        <v>46193</v>
      </c>
      <c r="C294" s="3" t="s">
        <v>567</v>
      </c>
      <c r="D294" s="4">
        <v>10</v>
      </c>
      <c r="E294" s="3"/>
      <c r="F294" s="3"/>
      <c r="G294" s="3" t="s">
        <v>568</v>
      </c>
      <c r="H294" s="3" t="s">
        <v>569</v>
      </c>
      <c r="I294" s="7">
        <v>0.06</v>
      </c>
      <c r="J294" s="1" t="s">
        <v>775</v>
      </c>
      <c r="M294" s="16"/>
      <c r="N294" s="50"/>
    </row>
    <row r="295" customHeight="1" spans="1:14">
      <c r="A295" s="3">
        <v>7</v>
      </c>
      <c r="B295" s="3">
        <v>70960</v>
      </c>
      <c r="C295" s="3" t="s">
        <v>657</v>
      </c>
      <c r="D295" s="4">
        <v>8</v>
      </c>
      <c r="E295" s="3"/>
      <c r="F295" s="3"/>
      <c r="G295" s="3" t="s">
        <v>572</v>
      </c>
      <c r="H295" s="3" t="s">
        <v>573</v>
      </c>
      <c r="I295" s="7">
        <v>0.15</v>
      </c>
      <c r="M295" s="16"/>
      <c r="N295" s="50"/>
    </row>
    <row r="296" customHeight="1" spans="1:14">
      <c r="A296" s="3">
        <v>8</v>
      </c>
      <c r="B296" s="3">
        <v>47646</v>
      </c>
      <c r="C296" s="3" t="s">
        <v>776</v>
      </c>
      <c r="D296" s="4">
        <v>1</v>
      </c>
      <c r="E296" s="3"/>
      <c r="F296" s="3"/>
      <c r="G296" s="3" t="s">
        <v>777</v>
      </c>
      <c r="H296" s="3" t="s">
        <v>778</v>
      </c>
      <c r="I296" s="7">
        <v>19.31</v>
      </c>
      <c r="M296" s="16"/>
      <c r="N296" s="50"/>
    </row>
    <row r="297" customHeight="1" spans="1:14">
      <c r="A297" s="3">
        <v>9</v>
      </c>
      <c r="B297" s="3">
        <v>47789</v>
      </c>
      <c r="C297" s="3" t="s">
        <v>515</v>
      </c>
      <c r="D297" s="4">
        <v>2</v>
      </c>
      <c r="E297" s="3"/>
      <c r="F297" s="3"/>
      <c r="G297" s="3" t="s">
        <v>516</v>
      </c>
      <c r="H297" s="3" t="s">
        <v>517</v>
      </c>
      <c r="I297" s="3">
        <v>0.1</v>
      </c>
      <c r="J297" s="1" t="s">
        <v>518</v>
      </c>
      <c r="M297" s="16"/>
      <c r="N297" s="50"/>
    </row>
    <row r="298" customHeight="1" spans="1:14">
      <c r="A298" s="3">
        <v>10</v>
      </c>
      <c r="B298" s="3">
        <v>48359</v>
      </c>
      <c r="C298" s="3" t="s">
        <v>779</v>
      </c>
      <c r="D298" s="4">
        <v>7</v>
      </c>
      <c r="E298" s="3"/>
      <c r="F298" s="3"/>
      <c r="G298" s="3" t="s">
        <v>780</v>
      </c>
      <c r="H298" s="3" t="s">
        <v>781</v>
      </c>
      <c r="I298" s="7">
        <v>0.26</v>
      </c>
      <c r="M298" s="16"/>
      <c r="N298" s="50"/>
    </row>
    <row r="299" customHeight="1" spans="1:14">
      <c r="A299" s="3">
        <v>11</v>
      </c>
      <c r="B299" s="3">
        <v>47647</v>
      </c>
      <c r="C299" s="3" t="s">
        <v>782</v>
      </c>
      <c r="D299" s="4">
        <v>2</v>
      </c>
      <c r="E299" s="3"/>
      <c r="F299" s="3"/>
      <c r="G299" s="3" t="s">
        <v>783</v>
      </c>
      <c r="H299" s="3" t="s">
        <v>784</v>
      </c>
      <c r="I299" s="7">
        <v>0.35</v>
      </c>
      <c r="M299" s="16"/>
      <c r="N299" s="50"/>
    </row>
    <row r="300" customHeight="1" spans="1:14">
      <c r="A300" s="3">
        <v>12</v>
      </c>
      <c r="B300" s="7">
        <v>11495</v>
      </c>
      <c r="C300" s="3" t="s">
        <v>331</v>
      </c>
      <c r="D300" s="4">
        <v>2</v>
      </c>
      <c r="E300" s="7"/>
      <c r="F300" s="7"/>
      <c r="G300" s="3" t="s">
        <v>332</v>
      </c>
      <c r="H300" s="3" t="s">
        <v>333</v>
      </c>
      <c r="I300" s="7">
        <v>0.11</v>
      </c>
      <c r="J300" s="1" t="s">
        <v>785</v>
      </c>
      <c r="M300" s="16"/>
      <c r="N300" s="50"/>
    </row>
    <row r="301" customHeight="1" spans="1:14">
      <c r="A301" s="16"/>
      <c r="B301" s="50"/>
      <c r="C301" s="16"/>
      <c r="D301" s="15"/>
      <c r="E301" s="50"/>
      <c r="F301" s="50"/>
      <c r="G301" s="16"/>
      <c r="H301" s="16"/>
      <c r="I301" s="50"/>
      <c r="M301" s="119"/>
    </row>
    <row r="302" ht="25.5" customHeight="1" spans="1:14">
      <c r="A302" s="2" t="s">
        <v>472</v>
      </c>
      <c r="B302" s="2"/>
      <c r="C302" s="2"/>
      <c r="D302" s="2"/>
      <c r="E302" s="2"/>
      <c r="F302" s="2"/>
      <c r="G302" s="2"/>
      <c r="H302" s="2"/>
      <c r="I302" s="2"/>
    </row>
    <row r="326" customHeight="1" spans="1:16">
      <c r="M326" s="50"/>
      <c r="N326" s="50"/>
      <c r="O326" s="50"/>
      <c r="P326" s="50"/>
    </row>
    <row r="327" customHeight="1" spans="1:16">
      <c r="A327" s="3" t="s">
        <v>211</v>
      </c>
      <c r="B327" s="3" t="s">
        <v>212</v>
      </c>
      <c r="C327" s="3" t="s">
        <v>213</v>
      </c>
      <c r="D327" s="4" t="s">
        <v>214</v>
      </c>
      <c r="E327" s="3" t="s">
        <v>215</v>
      </c>
      <c r="F327" s="3" t="s">
        <v>216</v>
      </c>
      <c r="G327" s="3" t="s">
        <v>217</v>
      </c>
      <c r="H327" s="3" t="s">
        <v>218</v>
      </c>
      <c r="I327" s="3" t="s">
        <v>219</v>
      </c>
      <c r="M327" s="50"/>
      <c r="N327" s="50"/>
      <c r="O327" s="50"/>
      <c r="P327" s="50"/>
    </row>
    <row r="328" s="1" customFormat="1" customHeight="1" spans="1:16">
      <c r="A328" s="3">
        <v>1</v>
      </c>
      <c r="B328" s="3" t="s">
        <v>786</v>
      </c>
      <c r="C328" s="4" t="s">
        <v>787</v>
      </c>
      <c r="D328" s="4">
        <v>1</v>
      </c>
      <c r="E328" s="3"/>
      <c r="F328" s="3"/>
      <c r="G328" s="3" t="s">
        <v>788</v>
      </c>
      <c r="H328" s="3" t="s">
        <v>789</v>
      </c>
      <c r="I328" s="3">
        <v>59</v>
      </c>
      <c r="J328" s="1" t="s">
        <v>477</v>
      </c>
      <c r="M328" s="16"/>
      <c r="N328" s="50"/>
      <c r="O328" s="50"/>
      <c r="P328" s="50"/>
    </row>
    <row r="329" s="1" customFormat="1" customHeight="1" spans="1:16">
      <c r="A329" s="3">
        <v>1</v>
      </c>
      <c r="B329" s="3" t="s">
        <v>790</v>
      </c>
      <c r="C329" s="4" t="s">
        <v>791</v>
      </c>
      <c r="D329" s="4">
        <v>1</v>
      </c>
      <c r="E329" s="3"/>
      <c r="F329" s="3"/>
      <c r="G329" s="3" t="s">
        <v>792</v>
      </c>
      <c r="H329" s="3" t="s">
        <v>793</v>
      </c>
      <c r="I329" s="3">
        <v>32.12</v>
      </c>
      <c r="J329" s="1" t="s">
        <v>477</v>
      </c>
      <c r="M329" s="16"/>
      <c r="N329" s="50"/>
      <c r="O329" s="50"/>
      <c r="P329" s="50"/>
    </row>
    <row r="330" s="1" customFormat="1" customHeight="1" spans="1:16">
      <c r="A330" s="3">
        <v>1</v>
      </c>
      <c r="B330" s="3" t="s">
        <v>794</v>
      </c>
      <c r="C330" s="4" t="s">
        <v>795</v>
      </c>
      <c r="D330" s="4">
        <v>1</v>
      </c>
      <c r="E330" s="3"/>
      <c r="F330" s="3"/>
      <c r="G330" s="3" t="s">
        <v>796</v>
      </c>
      <c r="H330" s="3" t="s">
        <v>797</v>
      </c>
      <c r="I330" s="3">
        <v>32.12</v>
      </c>
      <c r="J330" s="1" t="s">
        <v>477</v>
      </c>
      <c r="M330" s="16"/>
      <c r="N330" s="50"/>
      <c r="O330" s="50"/>
      <c r="P330" s="50"/>
    </row>
    <row r="331" s="1" customFormat="1" customHeight="1" spans="1:16">
      <c r="A331" s="3">
        <v>1</v>
      </c>
      <c r="B331" s="3" t="s">
        <v>798</v>
      </c>
      <c r="C331" s="4" t="s">
        <v>799</v>
      </c>
      <c r="D331" s="4">
        <v>1</v>
      </c>
      <c r="E331" s="3"/>
      <c r="F331" s="3"/>
      <c r="G331" s="3" t="s">
        <v>800</v>
      </c>
      <c r="H331" s="3" t="s">
        <v>801</v>
      </c>
      <c r="I331" s="3">
        <v>32.12</v>
      </c>
      <c r="J331" s="1" t="s">
        <v>477</v>
      </c>
      <c r="M331" s="16"/>
      <c r="N331" s="50"/>
      <c r="O331" s="50"/>
      <c r="P331" s="50"/>
    </row>
    <row r="332" s="1" customFormat="1" customHeight="1" spans="1:16">
      <c r="A332" s="3">
        <v>1</v>
      </c>
      <c r="B332" s="3" t="s">
        <v>802</v>
      </c>
      <c r="C332" s="4" t="s">
        <v>803</v>
      </c>
      <c r="D332" s="4">
        <v>1</v>
      </c>
      <c r="E332" s="3"/>
      <c r="F332" s="3"/>
      <c r="G332" s="3" t="s">
        <v>804</v>
      </c>
      <c r="H332" s="3" t="s">
        <v>805</v>
      </c>
      <c r="I332" s="3">
        <v>32.12</v>
      </c>
      <c r="J332" s="1" t="s">
        <v>477</v>
      </c>
      <c r="M332" s="16"/>
      <c r="N332" s="50"/>
      <c r="O332" s="50"/>
      <c r="P332" s="50"/>
    </row>
    <row r="333" s="1" customFormat="1" customHeight="1" spans="1:16">
      <c r="A333" s="3">
        <v>1</v>
      </c>
      <c r="B333" s="3" t="s">
        <v>806</v>
      </c>
      <c r="C333" s="4" t="s">
        <v>807</v>
      </c>
      <c r="D333" s="4">
        <v>1</v>
      </c>
      <c r="E333" s="3"/>
      <c r="F333" s="3"/>
      <c r="G333" s="3" t="s">
        <v>808</v>
      </c>
      <c r="H333" s="3" t="s">
        <v>809</v>
      </c>
      <c r="I333" s="3">
        <v>32.12</v>
      </c>
      <c r="J333" s="1" t="s">
        <v>477</v>
      </c>
      <c r="M333" s="16"/>
      <c r="N333" s="50"/>
      <c r="O333" s="50"/>
      <c r="P333" s="50"/>
    </row>
    <row r="334" s="1" customFormat="1" customHeight="1" spans="1:16">
      <c r="A334" s="3">
        <v>1</v>
      </c>
      <c r="B334" s="3" t="s">
        <v>810</v>
      </c>
      <c r="C334" s="4" t="s">
        <v>811</v>
      </c>
      <c r="D334" s="4">
        <v>1</v>
      </c>
      <c r="E334" s="3"/>
      <c r="F334" s="3"/>
      <c r="G334" s="3" t="s">
        <v>812</v>
      </c>
      <c r="H334" s="3" t="s">
        <v>813</v>
      </c>
      <c r="I334" s="3">
        <v>32.12</v>
      </c>
      <c r="J334" s="1" t="s">
        <v>477</v>
      </c>
      <c r="M334" s="16"/>
      <c r="N334" s="50"/>
      <c r="O334" s="50"/>
      <c r="P334" s="50"/>
    </row>
    <row r="335" s="1" customFormat="1" customHeight="1" spans="1:16">
      <c r="A335" s="3">
        <v>1</v>
      </c>
      <c r="B335" s="3" t="s">
        <v>814</v>
      </c>
      <c r="C335" s="4" t="s">
        <v>815</v>
      </c>
      <c r="D335" s="4">
        <v>1</v>
      </c>
      <c r="E335" s="3"/>
      <c r="F335" s="3"/>
      <c r="G335" s="3" t="s">
        <v>816</v>
      </c>
      <c r="H335" s="3" t="s">
        <v>817</v>
      </c>
      <c r="I335" s="3">
        <v>32.12</v>
      </c>
      <c r="J335" s="1" t="s">
        <v>477</v>
      </c>
      <c r="M335" s="16"/>
      <c r="N335" s="50"/>
      <c r="O335" s="50"/>
      <c r="P335" s="50"/>
    </row>
    <row r="336" s="115" customFormat="1" ht="15.6" spans="1:16">
      <c r="A336" s="3">
        <v>1</v>
      </c>
      <c r="B336" s="3" t="s">
        <v>818</v>
      </c>
      <c r="C336" s="88" t="s">
        <v>819</v>
      </c>
      <c r="D336" s="4">
        <v>1</v>
      </c>
      <c r="E336" s="3"/>
      <c r="F336" s="3"/>
      <c r="G336" s="88" t="s">
        <v>820</v>
      </c>
      <c r="H336" s="88" t="s">
        <v>821</v>
      </c>
      <c r="I336" s="3" t="s">
        <v>822</v>
      </c>
      <c r="J336" s="115" t="s">
        <v>511</v>
      </c>
    </row>
    <row r="337" customHeight="1" spans="1:16">
      <c r="A337" s="3">
        <v>2</v>
      </c>
      <c r="B337" s="3">
        <v>48137</v>
      </c>
      <c r="C337" s="4" t="s">
        <v>823</v>
      </c>
      <c r="D337" s="4">
        <v>1</v>
      </c>
      <c r="E337" s="3"/>
      <c r="F337" s="3"/>
      <c r="G337" s="3" t="s">
        <v>824</v>
      </c>
      <c r="H337" s="3" t="s">
        <v>825</v>
      </c>
      <c r="I337" s="7">
        <v>8.9</v>
      </c>
      <c r="M337" s="16"/>
      <c r="N337" s="50"/>
      <c r="O337" s="50"/>
      <c r="P337" s="50"/>
    </row>
    <row r="338" customHeight="1" spans="1:16">
      <c r="A338" s="3">
        <v>3</v>
      </c>
      <c r="B338" s="3">
        <v>47789</v>
      </c>
      <c r="C338" s="4" t="s">
        <v>826</v>
      </c>
      <c r="D338" s="4">
        <v>16</v>
      </c>
      <c r="E338" s="3"/>
      <c r="F338" s="3"/>
      <c r="G338" s="3" t="s">
        <v>516</v>
      </c>
      <c r="H338" s="3" t="s">
        <v>517</v>
      </c>
      <c r="I338" s="3">
        <v>0.1</v>
      </c>
      <c r="J338" s="1" t="s">
        <v>518</v>
      </c>
      <c r="M338" s="16"/>
      <c r="N338" s="50"/>
      <c r="O338" s="50"/>
      <c r="P338" s="50"/>
    </row>
    <row r="339" customHeight="1" spans="1:16">
      <c r="A339" s="3">
        <v>4</v>
      </c>
      <c r="B339" s="3">
        <v>47649</v>
      </c>
      <c r="C339" s="4" t="s">
        <v>827</v>
      </c>
      <c r="D339" s="4">
        <v>1</v>
      </c>
      <c r="E339" s="3"/>
      <c r="F339" s="3"/>
      <c r="G339" s="3" t="s">
        <v>828</v>
      </c>
      <c r="H339" s="3" t="s">
        <v>829</v>
      </c>
      <c r="I339" s="7">
        <v>3.71</v>
      </c>
      <c r="M339" s="16"/>
      <c r="N339" s="50"/>
      <c r="O339" s="50"/>
      <c r="P339" s="50"/>
    </row>
    <row r="340" customHeight="1" spans="1:16">
      <c r="A340" s="3">
        <v>5</v>
      </c>
      <c r="B340" s="3">
        <v>47650</v>
      </c>
      <c r="C340" s="4" t="s">
        <v>830</v>
      </c>
      <c r="D340" s="4">
        <v>1</v>
      </c>
      <c r="E340" s="3"/>
      <c r="F340" s="3"/>
      <c r="G340" s="3" t="s">
        <v>831</v>
      </c>
      <c r="H340" s="3" t="s">
        <v>832</v>
      </c>
      <c r="I340" s="7">
        <v>3.71</v>
      </c>
      <c r="M340" s="16"/>
      <c r="N340" s="50"/>
      <c r="O340" s="50"/>
      <c r="P340" s="50"/>
    </row>
    <row r="341" customHeight="1" spans="1:16">
      <c r="A341" s="3">
        <v>6</v>
      </c>
      <c r="B341" s="3">
        <v>48150</v>
      </c>
      <c r="C341" s="4" t="s">
        <v>833</v>
      </c>
      <c r="D341" s="4">
        <v>2</v>
      </c>
      <c r="E341" s="3"/>
      <c r="F341" s="3"/>
      <c r="G341" s="3" t="s">
        <v>834</v>
      </c>
      <c r="H341" s="3" t="s">
        <v>835</v>
      </c>
      <c r="I341" s="7">
        <v>0.22</v>
      </c>
      <c r="M341" s="16"/>
      <c r="N341" s="50"/>
      <c r="O341" s="50"/>
      <c r="P341" s="50"/>
    </row>
    <row r="342" customHeight="1" spans="1:16">
      <c r="A342" s="3">
        <v>7</v>
      </c>
      <c r="B342" s="3">
        <v>48149</v>
      </c>
      <c r="C342" s="4" t="s">
        <v>836</v>
      </c>
      <c r="D342" s="4">
        <v>2</v>
      </c>
      <c r="E342" s="3"/>
      <c r="F342" s="3"/>
      <c r="G342" s="3" t="s">
        <v>837</v>
      </c>
      <c r="H342" s="3" t="s">
        <v>838</v>
      </c>
      <c r="I342" s="7">
        <v>0.22</v>
      </c>
      <c r="M342" s="16"/>
      <c r="N342" s="50"/>
      <c r="O342" s="50"/>
      <c r="P342" s="50"/>
    </row>
    <row r="343" customHeight="1" spans="1:16">
      <c r="A343" s="3">
        <v>8</v>
      </c>
      <c r="B343" s="3">
        <v>47651</v>
      </c>
      <c r="C343" s="4" t="s">
        <v>839</v>
      </c>
      <c r="D343" s="4">
        <v>1</v>
      </c>
      <c r="E343" s="3"/>
      <c r="F343" s="3"/>
      <c r="G343" s="3" t="s">
        <v>840</v>
      </c>
      <c r="H343" s="3" t="s">
        <v>841</v>
      </c>
      <c r="I343" s="7">
        <v>9.46</v>
      </c>
      <c r="M343" s="16"/>
      <c r="N343" s="50"/>
      <c r="O343" s="50"/>
      <c r="P343" s="50"/>
    </row>
    <row r="344" customHeight="1" spans="1:16">
      <c r="A344" s="3">
        <v>9</v>
      </c>
      <c r="B344" s="3">
        <v>10052</v>
      </c>
      <c r="C344" s="4" t="s">
        <v>842</v>
      </c>
      <c r="D344" s="4">
        <v>2</v>
      </c>
      <c r="E344" s="3"/>
      <c r="F344" s="3"/>
      <c r="G344" s="3" t="s">
        <v>843</v>
      </c>
      <c r="H344" s="3" t="s">
        <v>844</v>
      </c>
      <c r="I344" s="7">
        <v>0.06</v>
      </c>
      <c r="J344" s="117" t="s">
        <v>223</v>
      </c>
      <c r="M344" s="16"/>
      <c r="N344" s="50"/>
      <c r="O344" s="50"/>
      <c r="P344" s="50"/>
    </row>
    <row r="345" customHeight="1" spans="1:16">
      <c r="A345" s="3">
        <v>10</v>
      </c>
      <c r="B345" s="3">
        <v>11019</v>
      </c>
      <c r="C345" s="4" t="s">
        <v>845</v>
      </c>
      <c r="D345" s="4">
        <v>2</v>
      </c>
      <c r="E345" s="3"/>
      <c r="F345" s="3"/>
      <c r="G345" s="3" t="s">
        <v>350</v>
      </c>
      <c r="H345" s="3" t="s">
        <v>351</v>
      </c>
      <c r="I345" s="7">
        <v>0.1</v>
      </c>
      <c r="J345" s="117" t="s">
        <v>223</v>
      </c>
      <c r="M345" s="16"/>
      <c r="N345" s="50"/>
      <c r="O345" s="50"/>
      <c r="P345" s="50"/>
    </row>
    <row r="346" customHeight="1" spans="1:16">
      <c r="A346" s="3">
        <v>11</v>
      </c>
      <c r="B346" s="3">
        <v>47652</v>
      </c>
      <c r="C346" s="4" t="s">
        <v>846</v>
      </c>
      <c r="D346" s="4">
        <v>2</v>
      </c>
      <c r="E346" s="3"/>
      <c r="F346" s="3"/>
      <c r="G346" s="3" t="s">
        <v>847</v>
      </c>
      <c r="H346" s="3" t="s">
        <v>848</v>
      </c>
      <c r="I346" s="7">
        <v>5.84</v>
      </c>
      <c r="M346" s="16"/>
      <c r="N346" s="50"/>
      <c r="O346" s="50"/>
      <c r="P346" s="50"/>
    </row>
    <row r="347" customHeight="1" spans="1:16">
      <c r="A347" s="3">
        <v>12</v>
      </c>
      <c r="B347" s="3">
        <v>47653</v>
      </c>
      <c r="C347" s="4" t="s">
        <v>849</v>
      </c>
      <c r="D347" s="4">
        <v>2</v>
      </c>
      <c r="E347" s="3"/>
      <c r="F347" s="3"/>
      <c r="G347" s="3" t="s">
        <v>850</v>
      </c>
      <c r="H347" s="3" t="s">
        <v>851</v>
      </c>
      <c r="I347" s="7">
        <v>0.2</v>
      </c>
      <c r="M347" s="16"/>
      <c r="N347" s="50"/>
      <c r="O347" s="50"/>
      <c r="P347" s="50"/>
    </row>
    <row r="348" customHeight="1" spans="1:16">
      <c r="A348" s="3">
        <v>13</v>
      </c>
      <c r="B348" s="3">
        <v>47654</v>
      </c>
      <c r="C348" s="4" t="s">
        <v>852</v>
      </c>
      <c r="D348" s="4">
        <v>1</v>
      </c>
      <c r="E348" s="3"/>
      <c r="F348" s="3"/>
      <c r="G348" s="3" t="s">
        <v>853</v>
      </c>
      <c r="H348" s="3" t="s">
        <v>854</v>
      </c>
      <c r="I348" s="7">
        <v>20.03</v>
      </c>
      <c r="M348" s="16"/>
      <c r="N348" s="50"/>
      <c r="O348" s="50"/>
      <c r="P348" s="50"/>
    </row>
    <row r="349" customHeight="1" spans="1:16">
      <c r="A349" s="3">
        <v>14</v>
      </c>
      <c r="B349" s="3">
        <v>11151</v>
      </c>
      <c r="C349" s="4" t="s">
        <v>855</v>
      </c>
      <c r="D349" s="4">
        <v>2</v>
      </c>
      <c r="E349" s="3"/>
      <c r="F349" s="3"/>
      <c r="G349" s="3" t="s">
        <v>856</v>
      </c>
      <c r="H349" s="3" t="s">
        <v>857</v>
      </c>
      <c r="I349" s="7">
        <v>0.16</v>
      </c>
      <c r="J349" s="117" t="s">
        <v>223</v>
      </c>
      <c r="M349" s="16"/>
      <c r="N349" s="50"/>
      <c r="O349" s="50"/>
      <c r="P349" s="50"/>
    </row>
    <row r="350" customHeight="1" spans="1:16">
      <c r="A350" s="3">
        <v>15</v>
      </c>
      <c r="B350" s="3">
        <v>47655</v>
      </c>
      <c r="C350" s="4" t="s">
        <v>858</v>
      </c>
      <c r="D350" s="4">
        <v>1</v>
      </c>
      <c r="E350" s="3"/>
      <c r="F350" s="3"/>
      <c r="G350" s="3" t="s">
        <v>859</v>
      </c>
      <c r="H350" s="3" t="s">
        <v>860</v>
      </c>
      <c r="I350" s="7">
        <v>26.26</v>
      </c>
      <c r="M350" s="16"/>
      <c r="N350" s="50"/>
      <c r="O350" s="50"/>
      <c r="P350" s="50"/>
    </row>
    <row r="351" customHeight="1" spans="1:16">
      <c r="A351" s="3">
        <v>16</v>
      </c>
      <c r="B351" s="3">
        <v>48351</v>
      </c>
      <c r="C351" s="4" t="s">
        <v>861</v>
      </c>
      <c r="D351" s="4">
        <v>1</v>
      </c>
      <c r="E351" s="3"/>
      <c r="F351" s="3"/>
      <c r="G351" s="3" t="s">
        <v>862</v>
      </c>
      <c r="H351" s="3" t="s">
        <v>863</v>
      </c>
      <c r="I351" s="7">
        <v>12.24</v>
      </c>
      <c r="M351" s="16"/>
      <c r="N351" s="50"/>
      <c r="O351" s="50"/>
      <c r="P351" s="50"/>
    </row>
    <row r="352" customHeight="1" spans="1:16">
      <c r="A352" s="3">
        <v>17</v>
      </c>
      <c r="B352" s="3">
        <v>46193</v>
      </c>
      <c r="C352" s="4" t="s">
        <v>864</v>
      </c>
      <c r="D352" s="4">
        <v>4</v>
      </c>
      <c r="E352" s="3"/>
      <c r="F352" s="3"/>
      <c r="G352" s="3" t="s">
        <v>568</v>
      </c>
      <c r="H352" s="3" t="s">
        <v>569</v>
      </c>
      <c r="I352" s="7">
        <v>0.06</v>
      </c>
      <c r="M352" s="16"/>
      <c r="N352" s="50"/>
      <c r="O352" s="50"/>
      <c r="P352" s="50"/>
    </row>
    <row r="353" customHeight="1" spans="1:16">
      <c r="A353" s="3">
        <v>18</v>
      </c>
      <c r="B353" s="3">
        <v>48352</v>
      </c>
      <c r="C353" s="4" t="s">
        <v>865</v>
      </c>
      <c r="D353" s="4">
        <v>1</v>
      </c>
      <c r="E353" s="3"/>
      <c r="F353" s="3"/>
      <c r="G353" s="3" t="s">
        <v>866</v>
      </c>
      <c r="H353" s="3" t="s">
        <v>867</v>
      </c>
      <c r="I353" s="7">
        <v>2.23</v>
      </c>
      <c r="M353" s="16"/>
      <c r="N353" s="50"/>
      <c r="O353" s="50"/>
      <c r="P353" s="50"/>
    </row>
    <row r="354" customHeight="1" spans="1:16">
      <c r="M354" s="50"/>
      <c r="N354" s="50"/>
      <c r="O354" s="50"/>
      <c r="P354" s="50"/>
    </row>
    <row r="355" ht="25.5" customHeight="1" spans="1:16">
      <c r="A355" s="2" t="s">
        <v>472</v>
      </c>
      <c r="B355" s="2"/>
      <c r="C355" s="2"/>
      <c r="D355" s="2"/>
      <c r="E355" s="2"/>
      <c r="F355" s="2"/>
      <c r="G355" s="2"/>
      <c r="H355" s="2"/>
      <c r="I355" s="2"/>
      <c r="M355" s="50"/>
      <c r="N355" s="50"/>
      <c r="O355" s="50"/>
      <c r="P355" s="50"/>
    </row>
    <row r="380" customHeight="1" spans="1:13">
      <c r="A380" s="3" t="s">
        <v>211</v>
      </c>
      <c r="B380" s="3" t="s">
        <v>212</v>
      </c>
      <c r="C380" s="3" t="s">
        <v>213</v>
      </c>
      <c r="D380" s="4" t="s">
        <v>214</v>
      </c>
      <c r="E380" s="3" t="s">
        <v>215</v>
      </c>
      <c r="F380" s="3" t="s">
        <v>216</v>
      </c>
      <c r="G380" s="3" t="s">
        <v>217</v>
      </c>
      <c r="H380" s="3" t="s">
        <v>218</v>
      </c>
      <c r="I380" s="3" t="s">
        <v>219</v>
      </c>
    </row>
    <row r="381" customHeight="1" spans="1:13">
      <c r="A381" s="3">
        <v>1</v>
      </c>
      <c r="B381" s="3">
        <v>47656</v>
      </c>
      <c r="C381" s="4" t="s">
        <v>868</v>
      </c>
      <c r="D381" s="4">
        <v>1</v>
      </c>
      <c r="E381" s="3"/>
      <c r="F381" s="3"/>
      <c r="G381" s="3" t="s">
        <v>869</v>
      </c>
      <c r="H381" s="3" t="s">
        <v>870</v>
      </c>
      <c r="I381" s="7">
        <v>39.2</v>
      </c>
      <c r="J381" s="1" t="s">
        <v>871</v>
      </c>
      <c r="M381" s="16"/>
    </row>
    <row r="382" customHeight="1" spans="1:13">
      <c r="A382" s="3">
        <v>2</v>
      </c>
      <c r="B382" s="3">
        <v>48277</v>
      </c>
      <c r="C382" s="4" t="s">
        <v>872</v>
      </c>
      <c r="D382" s="4">
        <v>1</v>
      </c>
      <c r="E382" s="3"/>
      <c r="F382" s="3"/>
      <c r="G382" s="3" t="s">
        <v>873</v>
      </c>
      <c r="H382" s="3" t="s">
        <v>874</v>
      </c>
      <c r="I382" s="7">
        <v>8.9</v>
      </c>
      <c r="M382" s="16"/>
    </row>
    <row r="383" customHeight="1" spans="1:13">
      <c r="A383" s="3">
        <v>3</v>
      </c>
      <c r="B383" s="3">
        <v>47657</v>
      </c>
      <c r="C383" s="4" t="s">
        <v>875</v>
      </c>
      <c r="D383" s="4">
        <v>1</v>
      </c>
      <c r="E383" s="3"/>
      <c r="F383" s="3"/>
      <c r="G383" s="3" t="s">
        <v>876</v>
      </c>
      <c r="H383" s="3" t="s">
        <v>877</v>
      </c>
      <c r="I383" s="7">
        <v>29</v>
      </c>
      <c r="M383" s="16"/>
    </row>
    <row r="384" customHeight="1" spans="1:13">
      <c r="A384" s="3">
        <v>4</v>
      </c>
      <c r="B384" s="3">
        <v>47658</v>
      </c>
      <c r="C384" s="4" t="s">
        <v>878</v>
      </c>
      <c r="D384" s="4">
        <v>1</v>
      </c>
      <c r="E384" s="3"/>
      <c r="F384" s="3"/>
      <c r="G384" s="3" t="s">
        <v>879</v>
      </c>
      <c r="H384" s="3" t="s">
        <v>880</v>
      </c>
      <c r="I384" s="7">
        <v>4.5</v>
      </c>
      <c r="M384" s="16"/>
    </row>
    <row r="385" customHeight="1" spans="1:13">
      <c r="A385" s="3">
        <v>5</v>
      </c>
      <c r="B385" s="3">
        <v>20331</v>
      </c>
      <c r="C385" s="4" t="s">
        <v>881</v>
      </c>
      <c r="D385" s="4">
        <v>23</v>
      </c>
      <c r="E385" s="3"/>
      <c r="F385" s="3"/>
      <c r="G385" s="3" t="s">
        <v>882</v>
      </c>
      <c r="H385" s="3" t="s">
        <v>883</v>
      </c>
      <c r="I385" s="7">
        <v>0.22</v>
      </c>
      <c r="M385" s="16"/>
    </row>
    <row r="386" customHeight="1" spans="1:13">
      <c r="A386" s="3">
        <v>6</v>
      </c>
      <c r="B386" s="3">
        <v>11495</v>
      </c>
      <c r="C386" s="4" t="s">
        <v>331</v>
      </c>
      <c r="D386" s="4">
        <v>23</v>
      </c>
      <c r="E386" s="3"/>
      <c r="F386" s="3"/>
      <c r="G386" s="3" t="s">
        <v>332</v>
      </c>
      <c r="H386" s="3" t="s">
        <v>333</v>
      </c>
      <c r="I386" s="7">
        <v>0.11</v>
      </c>
      <c r="M386" s="16"/>
    </row>
    <row r="388" ht="25.5" customHeight="1" spans="1:13">
      <c r="A388" s="2" t="s">
        <v>472</v>
      </c>
      <c r="B388" s="2"/>
      <c r="C388" s="2"/>
      <c r="D388" s="2"/>
      <c r="E388" s="2"/>
      <c r="F388" s="2"/>
      <c r="G388" s="2"/>
      <c r="H388" s="2"/>
      <c r="I388" s="2"/>
    </row>
    <row r="413" customHeight="1" spans="1:10">
      <c r="A413" s="3" t="s">
        <v>211</v>
      </c>
      <c r="B413" s="3" t="s">
        <v>212</v>
      </c>
      <c r="C413" s="3" t="s">
        <v>213</v>
      </c>
      <c r="D413" s="4" t="s">
        <v>214</v>
      </c>
      <c r="E413" s="3" t="s">
        <v>215</v>
      </c>
      <c r="F413" s="3" t="s">
        <v>216</v>
      </c>
      <c r="G413" s="3" t="s">
        <v>217</v>
      </c>
      <c r="H413" s="3" t="s">
        <v>218</v>
      </c>
      <c r="I413" s="3" t="s">
        <v>219</v>
      </c>
    </row>
    <row r="414" customHeight="1" spans="1:10">
      <c r="A414" s="3">
        <v>1</v>
      </c>
      <c r="B414" s="3">
        <v>55553</v>
      </c>
      <c r="C414" s="4" t="s">
        <v>884</v>
      </c>
      <c r="D414" s="4">
        <v>1</v>
      </c>
      <c r="E414" s="3"/>
      <c r="F414" s="3"/>
      <c r="G414" s="3" t="s">
        <v>885</v>
      </c>
      <c r="H414" s="3" t="s">
        <v>886</v>
      </c>
      <c r="I414" s="120">
        <v>34.76</v>
      </c>
      <c r="J414" s="16"/>
    </row>
    <row r="415" customHeight="1" spans="1:10">
      <c r="A415" s="3">
        <v>2</v>
      </c>
      <c r="B415" s="3">
        <v>46193</v>
      </c>
      <c r="C415" s="3" t="s">
        <v>864</v>
      </c>
      <c r="D415" s="4">
        <v>6</v>
      </c>
      <c r="E415" s="3"/>
      <c r="F415" s="3"/>
      <c r="G415" s="3" t="s">
        <v>568</v>
      </c>
      <c r="H415" s="3" t="s">
        <v>569</v>
      </c>
      <c r="I415" s="121">
        <v>0.06</v>
      </c>
    </row>
    <row r="417" ht="25.5" customHeight="1" spans="1:9">
      <c r="A417" s="2" t="s">
        <v>472</v>
      </c>
      <c r="B417" s="2"/>
      <c r="C417" s="2"/>
      <c r="D417" s="2"/>
      <c r="E417" s="2"/>
      <c r="F417" s="2"/>
      <c r="G417" s="2"/>
      <c r="H417" s="2"/>
      <c r="I417" s="2"/>
    </row>
    <row r="442" customHeight="1" spans="1:10">
      <c r="A442" s="3" t="s">
        <v>211</v>
      </c>
      <c r="B442" s="3" t="s">
        <v>212</v>
      </c>
      <c r="C442" s="3" t="s">
        <v>213</v>
      </c>
      <c r="D442" s="4" t="s">
        <v>214</v>
      </c>
      <c r="E442" s="3" t="s">
        <v>215</v>
      </c>
      <c r="F442" s="3" t="s">
        <v>216</v>
      </c>
      <c r="G442" s="3" t="s">
        <v>217</v>
      </c>
      <c r="H442" s="3" t="s">
        <v>218</v>
      </c>
      <c r="I442" s="3" t="s">
        <v>219</v>
      </c>
    </row>
    <row r="443" customHeight="1" spans="1:10">
      <c r="A443" s="3">
        <v>1</v>
      </c>
      <c r="B443" s="3">
        <v>47661</v>
      </c>
      <c r="C443" s="3" t="s">
        <v>887</v>
      </c>
      <c r="D443" s="4">
        <v>1</v>
      </c>
      <c r="E443" s="3"/>
      <c r="F443" s="3"/>
      <c r="G443" s="3" t="s">
        <v>888</v>
      </c>
      <c r="H443" s="3" t="s">
        <v>889</v>
      </c>
      <c r="I443" s="7">
        <v>24.48</v>
      </c>
      <c r="J443" s="1" t="s">
        <v>164</v>
      </c>
    </row>
    <row r="444" customHeight="1" spans="1:10">
      <c r="A444" s="3">
        <v>2</v>
      </c>
      <c r="B444" s="3">
        <v>47660</v>
      </c>
      <c r="C444" s="3" t="s">
        <v>890</v>
      </c>
      <c r="D444" s="4">
        <v>1</v>
      </c>
      <c r="E444" s="3"/>
      <c r="F444" s="3"/>
      <c r="G444" s="3" t="s">
        <v>891</v>
      </c>
      <c r="H444" s="3" t="s">
        <v>892</v>
      </c>
      <c r="I444" s="7">
        <v>24.48</v>
      </c>
      <c r="J444" s="1" t="s">
        <v>164</v>
      </c>
    </row>
    <row r="445" customHeight="1" spans="1:10">
      <c r="A445" s="3">
        <v>3</v>
      </c>
      <c r="B445" s="3">
        <v>46193</v>
      </c>
      <c r="C445" s="3" t="s">
        <v>864</v>
      </c>
      <c r="D445" s="4">
        <v>10</v>
      </c>
      <c r="E445" s="3"/>
      <c r="F445" s="3"/>
      <c r="G445" s="3" t="s">
        <v>568</v>
      </c>
      <c r="H445" s="3" t="s">
        <v>569</v>
      </c>
      <c r="I445" s="7">
        <v>0.06</v>
      </c>
    </row>
    <row r="446" customHeight="1" spans="1:10">
      <c r="C446" s="16"/>
      <c r="D446" s="15"/>
      <c r="E446" s="16"/>
      <c r="F446" s="16"/>
      <c r="G446" s="16"/>
      <c r="H446" s="16"/>
    </row>
  </sheetData>
  <mergeCells count="11">
    <mergeCell ref="A1:I1"/>
    <mergeCell ref="A55:I55"/>
    <mergeCell ref="A86:I86"/>
    <mergeCell ref="A130:I130"/>
    <mergeCell ref="A174:I174"/>
    <mergeCell ref="A217:I217"/>
    <mergeCell ref="A247:I247"/>
    <mergeCell ref="A302:I302"/>
    <mergeCell ref="A355:I355"/>
    <mergeCell ref="A388:I388"/>
    <mergeCell ref="A417:I417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M84"/>
  <sheetViews>
    <sheetView zoomScale="85" zoomScaleNormal="85" topLeftCell="A12" workbookViewId="0">
      <selection activeCell="I82" sqref="I82:I84"/>
    </sheetView>
  </sheetViews>
  <sheetFormatPr defaultColWidth="9" defaultRowHeight="14.25" customHeight="1"/>
  <cols>
    <col min="1" max="2" width="9.62962962962963" style="1" customWidth="1"/>
    <col min="3" max="3" width="58.6296296296296" style="1" customWidth="1"/>
    <col min="4" max="6" width="5.62962962962963" style="1" customWidth="1"/>
    <col min="7" max="7" width="16.6296296296296" style="1" customWidth="1"/>
    <col min="8" max="8" width="32.6296296296296" style="1" customWidth="1"/>
    <col min="9" max="9" width="8.62962962962963" style="1" customWidth="1"/>
    <col min="10" max="10" width="15.6296296296296" style="116" customWidth="1"/>
    <col min="11" max="16384" width="9" style="1"/>
  </cols>
  <sheetData>
    <row r="1" s="1" customFormat="1" ht="25.5" customHeight="1" spans="1:10">
      <c r="A1" s="2" t="s">
        <v>893</v>
      </c>
      <c r="B1" s="2"/>
      <c r="C1" s="2"/>
      <c r="D1" s="2"/>
      <c r="E1" s="2"/>
      <c r="F1" s="2"/>
      <c r="G1" s="2"/>
      <c r="H1" s="2"/>
      <c r="I1" s="2"/>
      <c r="J1" s="116"/>
    </row>
    <row r="26" s="1" customFormat="1" customHeight="1" spans="1:13">
      <c r="A26" s="3" t="s">
        <v>211</v>
      </c>
      <c r="B26" s="3" t="s">
        <v>212</v>
      </c>
      <c r="C26" s="3" t="s">
        <v>213</v>
      </c>
      <c r="D26" s="4" t="s">
        <v>214</v>
      </c>
      <c r="E26" s="3" t="s">
        <v>215</v>
      </c>
      <c r="F26" s="3" t="s">
        <v>216</v>
      </c>
      <c r="G26" s="3" t="s">
        <v>217</v>
      </c>
      <c r="H26" s="3" t="s">
        <v>218</v>
      </c>
      <c r="I26" s="3" t="s">
        <v>219</v>
      </c>
      <c r="J26" s="116"/>
    </row>
    <row r="27" s="1" customFormat="1" customHeight="1" spans="1:13">
      <c r="A27" s="3">
        <v>1</v>
      </c>
      <c r="B27" s="3">
        <v>48091</v>
      </c>
      <c r="C27" s="4" t="s">
        <v>894</v>
      </c>
      <c r="D27" s="4">
        <v>1</v>
      </c>
      <c r="E27" s="3"/>
      <c r="F27" s="3"/>
      <c r="G27" s="3" t="s">
        <v>895</v>
      </c>
      <c r="H27" s="3" t="s">
        <v>896</v>
      </c>
      <c r="I27" s="3">
        <v>34.49</v>
      </c>
      <c r="J27" s="116"/>
      <c r="K27" s="16"/>
      <c r="L27" s="50"/>
      <c r="M27" s="50"/>
    </row>
    <row r="28" s="1" customFormat="1" customHeight="1" spans="1:13">
      <c r="A28" s="3">
        <v>2</v>
      </c>
      <c r="B28" s="3">
        <v>48094</v>
      </c>
      <c r="C28" s="4" t="s">
        <v>897</v>
      </c>
      <c r="D28" s="4">
        <v>1</v>
      </c>
      <c r="E28" s="3"/>
      <c r="F28" s="3"/>
      <c r="G28" s="3" t="s">
        <v>898</v>
      </c>
      <c r="H28" s="3" t="s">
        <v>899</v>
      </c>
      <c r="I28" s="3">
        <v>34.49</v>
      </c>
      <c r="J28" s="116"/>
      <c r="K28" s="16"/>
      <c r="L28" s="50"/>
      <c r="M28" s="50"/>
    </row>
    <row r="29" s="1" customFormat="1" customHeight="1" spans="1:13">
      <c r="A29" s="3">
        <v>3</v>
      </c>
      <c r="B29" s="3">
        <v>48092</v>
      </c>
      <c r="C29" s="4" t="s">
        <v>900</v>
      </c>
      <c r="D29" s="4">
        <v>2</v>
      </c>
      <c r="E29" s="3"/>
      <c r="F29" s="3"/>
      <c r="G29" s="3" t="s">
        <v>901</v>
      </c>
      <c r="H29" s="3" t="s">
        <v>902</v>
      </c>
      <c r="I29" s="3">
        <v>10.24</v>
      </c>
      <c r="J29" s="116"/>
      <c r="K29" s="16"/>
      <c r="L29" s="50"/>
      <c r="M29" s="50"/>
    </row>
    <row r="30" s="1" customFormat="1" customHeight="1" spans="1:13">
      <c r="A30" s="3">
        <v>4</v>
      </c>
      <c r="B30" s="3">
        <v>11852</v>
      </c>
      <c r="C30" s="4" t="s">
        <v>903</v>
      </c>
      <c r="D30" s="4">
        <v>2</v>
      </c>
      <c r="E30" s="3"/>
      <c r="F30" s="3"/>
      <c r="G30" s="3" t="s">
        <v>904</v>
      </c>
      <c r="H30" s="3" t="s">
        <v>905</v>
      </c>
      <c r="I30" s="3">
        <v>0.22</v>
      </c>
      <c r="J30" s="97" t="s">
        <v>223</v>
      </c>
      <c r="K30" s="16"/>
      <c r="L30" s="50"/>
      <c r="M30" s="50"/>
    </row>
    <row r="31" s="1" customFormat="1" customHeight="1" spans="1:13">
      <c r="A31" s="3">
        <v>5</v>
      </c>
      <c r="B31" s="3">
        <v>70679</v>
      </c>
      <c r="C31" s="4" t="s">
        <v>906</v>
      </c>
      <c r="D31" s="4">
        <v>4</v>
      </c>
      <c r="E31" s="3"/>
      <c r="F31" s="3"/>
      <c r="G31" s="3" t="s">
        <v>907</v>
      </c>
      <c r="H31" s="3" t="s">
        <v>908</v>
      </c>
      <c r="I31" s="3">
        <v>0.23</v>
      </c>
      <c r="J31" s="97"/>
      <c r="K31" s="16"/>
      <c r="L31" s="50"/>
      <c r="M31" s="50"/>
    </row>
    <row r="32" s="1" customFormat="1" customHeight="1" spans="1:13">
      <c r="A32" s="3">
        <v>6</v>
      </c>
      <c r="B32" s="3">
        <v>10993</v>
      </c>
      <c r="C32" s="4" t="s">
        <v>909</v>
      </c>
      <c r="D32" s="4">
        <v>4</v>
      </c>
      <c r="E32" s="3"/>
      <c r="F32" s="3"/>
      <c r="G32" s="3" t="s">
        <v>910</v>
      </c>
      <c r="H32" s="3" t="s">
        <v>911</v>
      </c>
      <c r="I32" s="3">
        <v>0.06</v>
      </c>
      <c r="J32" s="97" t="s">
        <v>223</v>
      </c>
      <c r="K32" s="16"/>
      <c r="L32" s="50"/>
      <c r="M32" s="50"/>
    </row>
    <row r="33" s="1" customFormat="1" customHeight="1" spans="1:13">
      <c r="A33" s="3">
        <v>7</v>
      </c>
      <c r="B33" s="3">
        <v>47772</v>
      </c>
      <c r="C33" s="4" t="s">
        <v>912</v>
      </c>
      <c r="D33" s="4">
        <v>1</v>
      </c>
      <c r="E33" s="3"/>
      <c r="F33" s="3"/>
      <c r="G33" s="3" t="s">
        <v>913</v>
      </c>
      <c r="H33" s="3" t="s">
        <v>914</v>
      </c>
      <c r="I33" s="3">
        <v>13.52</v>
      </c>
      <c r="J33" s="97"/>
      <c r="K33" s="16"/>
      <c r="L33" s="50"/>
      <c r="M33" s="50"/>
    </row>
    <row r="34" s="1" customFormat="1" customHeight="1" spans="1:13">
      <c r="A34" s="3">
        <v>8</v>
      </c>
      <c r="B34" s="3">
        <v>47773</v>
      </c>
      <c r="C34" s="4" t="s">
        <v>915</v>
      </c>
      <c r="D34" s="4">
        <v>1</v>
      </c>
      <c r="E34" s="3"/>
      <c r="F34" s="3"/>
      <c r="G34" s="3" t="s">
        <v>916</v>
      </c>
      <c r="H34" s="3" t="s">
        <v>917</v>
      </c>
      <c r="I34" s="3">
        <v>13.52</v>
      </c>
      <c r="J34" s="97"/>
      <c r="K34" s="16"/>
      <c r="L34" s="50"/>
      <c r="M34" s="50"/>
    </row>
    <row r="35" s="1" customFormat="1" customHeight="1" spans="1:13">
      <c r="A35" s="3">
        <v>9</v>
      </c>
      <c r="B35" s="3">
        <v>48090</v>
      </c>
      <c r="C35" s="4" t="s">
        <v>918</v>
      </c>
      <c r="D35" s="4">
        <v>2</v>
      </c>
      <c r="E35" s="3"/>
      <c r="F35" s="3"/>
      <c r="G35" s="3" t="s">
        <v>919</v>
      </c>
      <c r="H35" s="3" t="s">
        <v>920</v>
      </c>
      <c r="I35" s="3">
        <v>3.55</v>
      </c>
      <c r="J35" s="97"/>
      <c r="K35" s="16"/>
      <c r="L35" s="50"/>
      <c r="M35" s="50"/>
    </row>
    <row r="36" s="1" customFormat="1" customHeight="1" spans="1:13">
      <c r="A36" s="3">
        <v>10</v>
      </c>
      <c r="B36" s="3">
        <v>11383</v>
      </c>
      <c r="C36" s="4" t="s">
        <v>921</v>
      </c>
      <c r="D36" s="4">
        <v>2</v>
      </c>
      <c r="E36" s="3"/>
      <c r="F36" s="3"/>
      <c r="G36" s="3" t="s">
        <v>922</v>
      </c>
      <c r="H36" s="3" t="s">
        <v>923</v>
      </c>
      <c r="I36" s="3">
        <v>0.1</v>
      </c>
      <c r="J36" s="97" t="s">
        <v>223</v>
      </c>
      <c r="K36" s="16"/>
      <c r="L36" s="50"/>
      <c r="M36" s="50"/>
    </row>
    <row r="37" s="1" customFormat="1" customHeight="1" spans="1:13">
      <c r="A37" s="3">
        <v>11</v>
      </c>
      <c r="B37" s="3">
        <v>48107</v>
      </c>
      <c r="C37" s="4" t="s">
        <v>924</v>
      </c>
      <c r="D37" s="4">
        <v>4</v>
      </c>
      <c r="E37" s="3"/>
      <c r="F37" s="3"/>
      <c r="G37" s="3" t="s">
        <v>925</v>
      </c>
      <c r="H37" s="3" t="s">
        <v>926</v>
      </c>
      <c r="I37" s="3">
        <v>0.62</v>
      </c>
      <c r="J37" s="97"/>
      <c r="K37" s="16"/>
      <c r="L37" s="50"/>
      <c r="M37" s="50"/>
    </row>
    <row r="38" s="1" customFormat="1" customHeight="1" spans="1:13">
      <c r="A38" s="3">
        <v>12</v>
      </c>
      <c r="B38" s="3">
        <v>11287</v>
      </c>
      <c r="C38" s="4" t="s">
        <v>224</v>
      </c>
      <c r="D38" s="4">
        <v>4</v>
      </c>
      <c r="E38" s="3"/>
      <c r="F38" s="3"/>
      <c r="G38" s="3" t="s">
        <v>285</v>
      </c>
      <c r="H38" s="3" t="s">
        <v>286</v>
      </c>
      <c r="I38" s="3">
        <v>0.1</v>
      </c>
      <c r="J38" s="97" t="s">
        <v>223</v>
      </c>
      <c r="K38" s="16"/>
      <c r="L38" s="50"/>
      <c r="M38" s="50"/>
    </row>
    <row r="39" s="1" customFormat="1" customHeight="1" spans="1:13">
      <c r="A39" s="3">
        <v>13</v>
      </c>
      <c r="B39" s="3">
        <v>48106</v>
      </c>
      <c r="C39" s="4" t="s">
        <v>927</v>
      </c>
      <c r="D39" s="4">
        <v>8</v>
      </c>
      <c r="E39" s="3"/>
      <c r="F39" s="3"/>
      <c r="G39" s="3" t="s">
        <v>928</v>
      </c>
      <c r="H39" s="3" t="s">
        <v>929</v>
      </c>
      <c r="I39" s="3">
        <v>2.24</v>
      </c>
      <c r="J39" s="97"/>
      <c r="K39" s="16"/>
      <c r="L39" s="50"/>
      <c r="M39" s="50"/>
    </row>
    <row r="40" s="1" customFormat="1" customHeight="1" spans="1:13">
      <c r="A40" s="3">
        <v>14</v>
      </c>
      <c r="B40" s="3">
        <v>48105</v>
      </c>
      <c r="C40" s="4" t="s">
        <v>930</v>
      </c>
      <c r="D40" s="4">
        <v>4</v>
      </c>
      <c r="E40" s="3"/>
      <c r="F40" s="3"/>
      <c r="G40" s="3" t="s">
        <v>931</v>
      </c>
      <c r="H40" s="3" t="s">
        <v>932</v>
      </c>
      <c r="I40" s="3">
        <v>3.07</v>
      </c>
      <c r="J40" s="97"/>
      <c r="K40" s="16"/>
      <c r="L40" s="50"/>
      <c r="M40" s="50"/>
    </row>
    <row r="41" s="1" customFormat="1" customHeight="1" spans="1:13">
      <c r="A41" s="3">
        <v>15</v>
      </c>
      <c r="B41" s="3">
        <v>47774</v>
      </c>
      <c r="C41" s="4" t="s">
        <v>933</v>
      </c>
      <c r="D41" s="4">
        <v>1</v>
      </c>
      <c r="E41" s="3"/>
      <c r="F41" s="3"/>
      <c r="G41" s="3" t="s">
        <v>934</v>
      </c>
      <c r="H41" s="3" t="s">
        <v>935</v>
      </c>
      <c r="I41" s="3">
        <v>19.31</v>
      </c>
      <c r="J41" s="97"/>
      <c r="K41" s="16"/>
      <c r="L41" s="50"/>
      <c r="M41" s="50"/>
    </row>
    <row r="42" s="1" customFormat="1" customHeight="1" spans="1:13">
      <c r="A42" s="3">
        <v>16</v>
      </c>
      <c r="B42" s="3">
        <v>47775</v>
      </c>
      <c r="C42" s="4" t="s">
        <v>936</v>
      </c>
      <c r="D42" s="4">
        <v>1</v>
      </c>
      <c r="E42" s="3"/>
      <c r="F42" s="3"/>
      <c r="G42" s="3" t="s">
        <v>937</v>
      </c>
      <c r="H42" s="3" t="s">
        <v>938</v>
      </c>
      <c r="I42" s="3">
        <v>19.31</v>
      </c>
      <c r="J42" s="97"/>
      <c r="K42" s="16"/>
      <c r="L42" s="50"/>
      <c r="M42" s="50"/>
    </row>
    <row r="43" s="1" customFormat="1" customHeight="1" spans="1:13">
      <c r="A43" s="3">
        <v>17</v>
      </c>
      <c r="B43" s="3">
        <v>48089</v>
      </c>
      <c r="C43" s="4" t="s">
        <v>939</v>
      </c>
      <c r="D43" s="4">
        <v>2</v>
      </c>
      <c r="E43" s="3"/>
      <c r="F43" s="3"/>
      <c r="G43" s="3" t="s">
        <v>940</v>
      </c>
      <c r="H43" s="3" t="s">
        <v>941</v>
      </c>
      <c r="I43" s="3">
        <v>3.55</v>
      </c>
      <c r="J43" s="97"/>
      <c r="K43" s="16"/>
      <c r="L43" s="50"/>
      <c r="M43" s="50"/>
    </row>
    <row r="44" s="1" customFormat="1" customHeight="1" spans="1:13">
      <c r="A44" s="3">
        <v>18</v>
      </c>
      <c r="B44" s="3">
        <v>12077</v>
      </c>
      <c r="C44" s="4" t="s">
        <v>942</v>
      </c>
      <c r="D44" s="4">
        <v>2</v>
      </c>
      <c r="E44" s="3"/>
      <c r="F44" s="3"/>
      <c r="G44" s="3" t="s">
        <v>943</v>
      </c>
      <c r="H44" s="3" t="s">
        <v>944</v>
      </c>
      <c r="I44" s="3">
        <v>0.1</v>
      </c>
      <c r="J44" s="97" t="s">
        <v>223</v>
      </c>
      <c r="K44" s="16"/>
      <c r="L44" s="50"/>
      <c r="M44" s="50"/>
    </row>
    <row r="45" s="1" customFormat="1" customHeight="1" spans="1:13">
      <c r="A45" s="3">
        <v>19</v>
      </c>
      <c r="B45" s="3">
        <v>84251</v>
      </c>
      <c r="C45" s="4" t="s">
        <v>945</v>
      </c>
      <c r="D45" s="4">
        <v>1</v>
      </c>
      <c r="E45" s="3"/>
      <c r="F45" s="3"/>
      <c r="G45" s="3" t="s">
        <v>946</v>
      </c>
      <c r="H45" s="3" t="s">
        <v>947</v>
      </c>
      <c r="I45" s="3">
        <v>0.78</v>
      </c>
      <c r="J45" s="97"/>
      <c r="K45" s="16"/>
      <c r="L45" s="50"/>
      <c r="M45" s="50"/>
    </row>
    <row r="46" s="1" customFormat="1" customHeight="1" spans="1:13">
      <c r="A46" s="3">
        <v>20</v>
      </c>
      <c r="B46" s="3">
        <v>84252</v>
      </c>
      <c r="C46" s="4" t="s">
        <v>948</v>
      </c>
      <c r="D46" s="4">
        <v>1</v>
      </c>
      <c r="E46" s="3"/>
      <c r="F46" s="3"/>
      <c r="G46" s="3" t="s">
        <v>949</v>
      </c>
      <c r="H46" s="3" t="s">
        <v>950</v>
      </c>
      <c r="I46" s="3">
        <v>0.78</v>
      </c>
      <c r="J46" s="97"/>
      <c r="K46" s="16"/>
      <c r="L46" s="50"/>
      <c r="M46" s="50"/>
    </row>
    <row r="47" s="1" customFormat="1" customHeight="1" spans="1:13">
      <c r="A47" s="3">
        <v>21</v>
      </c>
      <c r="B47" s="3">
        <v>11153</v>
      </c>
      <c r="C47" s="4" t="s">
        <v>263</v>
      </c>
      <c r="D47" s="4">
        <v>6</v>
      </c>
      <c r="E47" s="3"/>
      <c r="F47" s="3"/>
      <c r="G47" s="3" t="s">
        <v>951</v>
      </c>
      <c r="H47" s="3" t="s">
        <v>952</v>
      </c>
      <c r="I47" s="3">
        <v>0.12</v>
      </c>
      <c r="J47" s="97" t="s">
        <v>223</v>
      </c>
      <c r="K47" s="16"/>
      <c r="L47" s="50"/>
      <c r="M47" s="50"/>
    </row>
    <row r="48" s="1" customFormat="1" customHeight="1" spans="1:13">
      <c r="A48" s="3">
        <v>22</v>
      </c>
      <c r="B48" s="3">
        <v>27074</v>
      </c>
      <c r="C48" s="4" t="s">
        <v>953</v>
      </c>
      <c r="D48" s="4">
        <v>4</v>
      </c>
      <c r="E48" s="3"/>
      <c r="F48" s="3"/>
      <c r="G48" s="3" t="s">
        <v>954</v>
      </c>
      <c r="H48" s="3" t="s">
        <v>955</v>
      </c>
      <c r="I48" s="3">
        <v>0.16</v>
      </c>
      <c r="J48" s="97" t="s">
        <v>223</v>
      </c>
      <c r="K48" s="16"/>
      <c r="L48" s="50"/>
      <c r="M48" s="50"/>
    </row>
    <row r="49" s="1" customFormat="1" customHeight="1" spans="1:13">
      <c r="A49" s="3">
        <v>23</v>
      </c>
      <c r="B49" s="3">
        <v>47776</v>
      </c>
      <c r="C49" s="4" t="s">
        <v>956</v>
      </c>
      <c r="D49" s="4">
        <v>1</v>
      </c>
      <c r="E49" s="3"/>
      <c r="F49" s="3"/>
      <c r="G49" s="3" t="s">
        <v>957</v>
      </c>
      <c r="H49" s="3" t="s">
        <v>958</v>
      </c>
      <c r="I49" s="3">
        <v>20.31</v>
      </c>
      <c r="J49" s="116"/>
      <c r="K49" s="16"/>
      <c r="L49" s="50"/>
      <c r="M49" s="50"/>
    </row>
    <row r="50" s="1" customFormat="1" customHeight="1" spans="1:13">
      <c r="A50" s="3">
        <v>24</v>
      </c>
      <c r="B50" s="3">
        <v>48336</v>
      </c>
      <c r="C50" s="4" t="s">
        <v>959</v>
      </c>
      <c r="D50" s="4">
        <v>1</v>
      </c>
      <c r="E50" s="3"/>
      <c r="F50" s="3"/>
      <c r="G50" s="3" t="s">
        <v>960</v>
      </c>
      <c r="H50" s="3" t="s">
        <v>961</v>
      </c>
      <c r="I50" s="3">
        <v>34.49</v>
      </c>
      <c r="J50" s="116"/>
      <c r="K50" s="16"/>
      <c r="L50" s="50"/>
      <c r="M50" s="50"/>
    </row>
    <row r="51" s="1" customFormat="1" customHeight="1" spans="1:13">
      <c r="A51" s="3">
        <v>25</v>
      </c>
      <c r="B51" s="3">
        <v>47777</v>
      </c>
      <c r="C51" s="4" t="s">
        <v>962</v>
      </c>
      <c r="D51" s="4">
        <v>1</v>
      </c>
      <c r="E51" s="3"/>
      <c r="F51" s="3"/>
      <c r="G51" s="3" t="s">
        <v>963</v>
      </c>
      <c r="H51" s="3" t="s">
        <v>964</v>
      </c>
      <c r="I51" s="3">
        <v>19.87</v>
      </c>
      <c r="J51" s="116"/>
      <c r="K51" s="16"/>
      <c r="L51" s="50"/>
      <c r="M51" s="50"/>
    </row>
    <row r="52" s="1" customFormat="1" customHeight="1" spans="1:13">
      <c r="A52" s="3">
        <v>26</v>
      </c>
      <c r="B52" s="3">
        <v>47778</v>
      </c>
      <c r="C52" s="4" t="s">
        <v>965</v>
      </c>
      <c r="D52" s="4">
        <v>1</v>
      </c>
      <c r="E52" s="3"/>
      <c r="F52" s="3"/>
      <c r="G52" s="3" t="s">
        <v>966</v>
      </c>
      <c r="H52" s="3" t="s">
        <v>967</v>
      </c>
      <c r="I52" s="3">
        <v>20</v>
      </c>
      <c r="J52" s="116"/>
      <c r="K52" s="16"/>
      <c r="L52" s="50"/>
      <c r="M52" s="50"/>
    </row>
    <row r="53" s="1" customFormat="1" customHeight="1" spans="1:13">
      <c r="A53" s="3">
        <v>27</v>
      </c>
      <c r="B53" s="3">
        <v>47779</v>
      </c>
      <c r="C53" s="4" t="s">
        <v>968</v>
      </c>
      <c r="D53" s="4">
        <v>1</v>
      </c>
      <c r="E53" s="3"/>
      <c r="F53" s="3"/>
      <c r="G53" s="3" t="s">
        <v>969</v>
      </c>
      <c r="H53" s="3" t="s">
        <v>970</v>
      </c>
      <c r="I53" s="3">
        <v>23</v>
      </c>
      <c r="J53" s="116"/>
      <c r="K53" s="16"/>
      <c r="L53" s="50"/>
      <c r="M53" s="50"/>
    </row>
    <row r="54" s="1" customFormat="1" customHeight="1" spans="1:13">
      <c r="A54" s="3">
        <v>28</v>
      </c>
      <c r="B54" s="3">
        <v>48340</v>
      </c>
      <c r="C54" s="4" t="s">
        <v>971</v>
      </c>
      <c r="D54" s="4">
        <v>1</v>
      </c>
      <c r="E54" s="3"/>
      <c r="F54" s="3"/>
      <c r="G54" s="3" t="s">
        <v>972</v>
      </c>
      <c r="H54" s="3" t="s">
        <v>973</v>
      </c>
      <c r="I54" s="3">
        <v>34.49</v>
      </c>
      <c r="J54" s="116"/>
      <c r="K54" s="16"/>
      <c r="L54" s="50"/>
      <c r="M54" s="50"/>
    </row>
    <row r="55" s="1" customFormat="1" customHeight="1" spans="1:13">
      <c r="J55" s="116"/>
      <c r="K55" s="50"/>
      <c r="L55" s="50"/>
      <c r="M55" s="50"/>
    </row>
    <row r="56" s="1" customFormat="1" ht="25.5" customHeight="1" spans="1:13">
      <c r="A56" s="2" t="s">
        <v>893</v>
      </c>
      <c r="B56" s="2"/>
      <c r="C56" s="2"/>
      <c r="D56" s="2"/>
      <c r="E56" s="2"/>
      <c r="F56" s="2"/>
      <c r="G56" s="2"/>
      <c r="H56" s="2"/>
      <c r="I56" s="2"/>
      <c r="J56" s="116"/>
    </row>
    <row r="57" s="1" customFormat="1" customHeight="1" spans="1:13">
      <c r="J57" s="116"/>
    </row>
    <row r="58" s="1" customFormat="1" customHeight="1" spans="1:13">
      <c r="J58" s="116"/>
    </row>
    <row r="59" s="1" customFormat="1" customHeight="1" spans="1:13">
      <c r="J59" s="116"/>
    </row>
    <row r="81" customHeight="1" spans="1:10">
      <c r="A81" s="3" t="s">
        <v>211</v>
      </c>
      <c r="B81" s="3" t="s">
        <v>212</v>
      </c>
      <c r="C81" s="3" t="s">
        <v>213</v>
      </c>
      <c r="D81" s="4" t="s">
        <v>214</v>
      </c>
      <c r="E81" s="3" t="s">
        <v>215</v>
      </c>
      <c r="F81" s="3" t="s">
        <v>216</v>
      </c>
      <c r="G81" s="3" t="s">
        <v>217</v>
      </c>
      <c r="H81" s="3" t="s">
        <v>218</v>
      </c>
      <c r="I81" s="3" t="s">
        <v>219</v>
      </c>
    </row>
    <row r="82" customHeight="1" spans="1:10">
      <c r="A82" s="3">
        <v>1</v>
      </c>
      <c r="B82" s="3">
        <v>47342</v>
      </c>
      <c r="C82" s="3" t="s">
        <v>974</v>
      </c>
      <c r="D82" s="4">
        <v>2</v>
      </c>
      <c r="E82" s="3"/>
      <c r="F82" s="3"/>
      <c r="G82" s="5" t="s">
        <v>975</v>
      </c>
      <c r="H82" s="3" t="s">
        <v>976</v>
      </c>
      <c r="I82" s="3">
        <v>52.51</v>
      </c>
      <c r="J82" s="116" t="s">
        <v>977</v>
      </c>
    </row>
    <row r="83" customHeight="1" spans="1:10">
      <c r="A83" s="3">
        <v>2</v>
      </c>
      <c r="B83" s="3">
        <v>11846</v>
      </c>
      <c r="C83" s="3" t="s">
        <v>978</v>
      </c>
      <c r="D83" s="4">
        <v>4</v>
      </c>
      <c r="E83" s="3"/>
      <c r="F83" s="3"/>
      <c r="G83" s="3" t="s">
        <v>979</v>
      </c>
      <c r="H83" s="3" t="s">
        <v>980</v>
      </c>
      <c r="I83" s="3">
        <v>0.11</v>
      </c>
      <c r="J83" s="1" t="s">
        <v>223</v>
      </c>
    </row>
    <row r="84" customHeight="1" spans="1:10">
      <c r="A84" s="3">
        <v>3</v>
      </c>
      <c r="B84" s="3">
        <v>11287</v>
      </c>
      <c r="C84" s="3" t="s">
        <v>224</v>
      </c>
      <c r="D84" s="4">
        <v>4</v>
      </c>
      <c r="E84" s="3"/>
      <c r="F84" s="3"/>
      <c r="G84" s="3" t="s">
        <v>285</v>
      </c>
      <c r="H84" s="3" t="s">
        <v>286</v>
      </c>
      <c r="I84" s="3">
        <v>0.1</v>
      </c>
      <c r="J84" s="1" t="s">
        <v>223</v>
      </c>
    </row>
  </sheetData>
  <mergeCells count="2">
    <mergeCell ref="A1:I1"/>
    <mergeCell ref="A56:I5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51</vt:i4>
      </vt:variant>
    </vt:vector>
  </HeadingPairs>
  <TitlesOfParts>
    <vt:vector size="51" baseType="lpstr">
      <vt:lpstr>改订记录</vt:lpstr>
      <vt:lpstr>封面</vt:lpstr>
      <vt:lpstr>目录</vt:lpstr>
      <vt:lpstr>V01</vt:lpstr>
      <vt:lpstr>V02</vt:lpstr>
      <vt:lpstr>V03</vt:lpstr>
      <vt:lpstr>V04</vt:lpstr>
      <vt:lpstr>V05</vt:lpstr>
      <vt:lpstr>V06</vt:lpstr>
      <vt:lpstr>V07</vt:lpstr>
      <vt:lpstr>V08</vt:lpstr>
      <vt:lpstr>V09</vt:lpstr>
      <vt:lpstr>V10</vt:lpstr>
      <vt:lpstr>V11</vt:lpstr>
      <vt:lpstr>V12</vt:lpstr>
      <vt:lpstr>V16</vt:lpstr>
      <vt:lpstr>V18</vt:lpstr>
      <vt:lpstr>V19</vt:lpstr>
      <vt:lpstr>V20</vt:lpstr>
      <vt:lpstr>V21</vt:lpstr>
      <vt:lpstr>V22</vt:lpstr>
      <vt:lpstr>V24</vt:lpstr>
      <vt:lpstr>V25</vt:lpstr>
      <vt:lpstr>V26</vt:lpstr>
      <vt:lpstr>V27</vt:lpstr>
      <vt:lpstr>V28</vt:lpstr>
      <vt:lpstr>V29</vt:lpstr>
      <vt:lpstr>V30</vt:lpstr>
      <vt:lpstr>V31</vt:lpstr>
      <vt:lpstr>V32</vt:lpstr>
      <vt:lpstr>V33</vt:lpstr>
      <vt:lpstr>V34</vt:lpstr>
      <vt:lpstr>V35</vt:lpstr>
      <vt:lpstr>E02</vt:lpstr>
      <vt:lpstr>E03</vt:lpstr>
      <vt:lpstr>E04</vt:lpstr>
      <vt:lpstr>E05</vt:lpstr>
      <vt:lpstr>E06</vt:lpstr>
      <vt:lpstr>E09</vt:lpstr>
      <vt:lpstr>E10</vt:lpstr>
      <vt:lpstr>E11</vt:lpstr>
      <vt:lpstr>E12</vt:lpstr>
      <vt:lpstr>E13</vt:lpstr>
      <vt:lpstr>E14</vt:lpstr>
      <vt:lpstr>E15</vt:lpstr>
      <vt:lpstr>E16</vt:lpstr>
      <vt:lpstr>E17</vt:lpstr>
      <vt:lpstr>E19</vt:lpstr>
      <vt:lpstr>E21</vt:lpstr>
      <vt:lpstr>E23</vt:lpstr>
      <vt:lpstr>E25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Zｈōu</cp:lastModifiedBy>
  <dcterms:created xsi:type="dcterms:W3CDTF">2020-04-09T06:37:00Z</dcterms:created>
  <cp:lastPrinted>2020-04-10T01:18:00Z</cp:lastPrinted>
  <dcterms:modified xsi:type="dcterms:W3CDTF">2026-01-06T03:23:14Z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83876A61EE92457182A6DDBD4770B325_13</vt:lpwstr>
  </property>
  <property fmtid="{D5CDD505-2E9C-101B-9397-08002B2CF9AE}" pid="4" name="CalculationRule">
    <vt:i4>0</vt:i4>
  </property>
</Properties>
</file>